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Лист1!$A$2:$G$104</definedName>
  </definedNames>
  <calcPr calcId="162913"/>
</workbook>
</file>

<file path=xl/calcChain.xml><?xml version="1.0" encoding="utf-8"?>
<calcChain xmlns="http://schemas.openxmlformats.org/spreadsheetml/2006/main">
  <c r="A30" i="1" l="1"/>
  <c r="A31" i="1" s="1"/>
  <c r="A32" i="1" s="1"/>
  <c r="A34" i="1" s="1"/>
  <c r="A36" i="1" s="1"/>
  <c r="B30" i="1"/>
  <c r="B31" i="1" s="1"/>
  <c r="B32" i="1" s="1"/>
  <c r="B54" i="1" l="1"/>
  <c r="B57" i="1" s="1"/>
  <c r="B59" i="1" s="1"/>
  <c r="B12" i="1"/>
  <c r="B15" i="1" s="1"/>
  <c r="B16" i="1" s="1"/>
  <c r="B18" i="1" s="1"/>
  <c r="B20" i="1" s="1"/>
  <c r="B21" i="1" s="1"/>
  <c r="A12" i="1" l="1"/>
  <c r="A15" i="1" s="1"/>
  <c r="A16" i="1" s="1"/>
  <c r="A18" i="1" l="1"/>
  <c r="A20" i="1" s="1"/>
  <c r="A21" i="1" s="1"/>
  <c r="A54" i="1" l="1"/>
  <c r="A57" i="1" s="1"/>
  <c r="A59" i="1" l="1"/>
</calcChain>
</file>

<file path=xl/sharedStrings.xml><?xml version="1.0" encoding="utf-8"?>
<sst xmlns="http://schemas.openxmlformats.org/spreadsheetml/2006/main" count="250" uniqueCount="199">
  <si>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</si>
  <si>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</si>
  <si>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</si>
  <si>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</si>
  <si>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</si>
  <si>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</si>
  <si>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</si>
  <si>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</si>
  <si>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</si>
  <si>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</si>
  <si>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</si>
  <si>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</si>
  <si>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</si>
  <si>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</si>
  <si>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</si>
  <si>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</si>
  <si>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</si>
  <si>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</si>
  <si>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</si>
  <si>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</si>
  <si>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</si>
  <si>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</si>
  <si>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</si>
  <si>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</si>
  <si>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</si>
  <si>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</si>
  <si>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</si>
  <si>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</si>
  <si>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</si>
  <si>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</si>
  <si>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</si>
  <si>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</si>
  <si>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Перечень объектов капитального строительства строящихся и  планируемых к строительству в рамках национальных проектов в 2020-2022 годах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</si>
  <si>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</si>
  <si>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</si>
  <si>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</si>
  <si>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"Реконструкция системы водоснабжения г. Олекминск Олекминского улуса Республики Саха (Якутия)"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</si>
  <si>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</si>
  <si>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</si>
  <si>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системы водоснабжения с. Намцы</t>
  </si>
  <si>
    <t>Строительство водопровода в с. Суола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</si>
  <si>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</si>
  <si>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</si>
  <si>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</si>
  <si>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14-1-0085-19 от 25.11.2019 (смета)</t>
  </si>
  <si>
    <t>14-1-1-3-031576-2019 от 14.11.2019 (тех.часть)</t>
  </si>
  <si>
    <t>14-1-1-3-018019-2019 от 16.07.2019 (тех.часть)</t>
  </si>
  <si>
    <t>14-1-0062-19 от 30.08.2019 (смета)</t>
  </si>
  <si>
    <t>14-1-2-3-032865-2019 от 26.11.2019 (отрицательное заключение по тех.части)</t>
  </si>
  <si>
    <t>отсутствует</t>
  </si>
  <si>
    <t>14-1-4-0162-14 от 06.08.2015 (тех. часть)</t>
  </si>
  <si>
    <t>14-1-6-0162-15 от 29.10.2015 (смета)</t>
  </si>
  <si>
    <t>14-1-1-3-023776-2019 от 06.09.2019 (тех.часть+смета)</t>
  </si>
  <si>
    <t>14-1-3-3-0060-17 от 03.03.2017 (отрицательное заключение тех.часть+смета)</t>
  </si>
  <si>
    <t>14-1-1-3-0174-17 от 05.06.2017 (тех.часть+смета)</t>
  </si>
  <si>
    <t>14-1-2-3-002446-2018 от 11.10.2018 (отрицательное заключение по тех.части)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</si>
  <si>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</si>
  <si>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</si>
  <si>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14-1-1-3-032364-2019 от 21.11.2019 (повторно положительное по тех.части в связи с заменой заявителем показателей по объекту)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</si>
  <si>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</si>
  <si>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</si>
  <si>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</si>
  <si>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</si>
  <si>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</si>
  <si>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14-1-1-6-0079-16 от 29.11.2016 (смета)</t>
  </si>
  <si>
    <t>14-1-1-3-0160-15 от 26.08.2016 (тех.часть)</t>
  </si>
  <si>
    <t>14-1-1-3-035062-2019 от 11.12.2019 (тех.часть)</t>
  </si>
  <si>
    <t>14-1-0004-20 от 27.01.2020 (смета)</t>
  </si>
  <si>
    <t>14-1-1-3-0059-20 от 24.03.2020 (тех. 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</si>
  <si>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</si>
  <si>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</si>
  <si>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</si>
  <si>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</si>
  <si>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14-1-3-6-0037-17 от 10.02.2017 (смета)</t>
  </si>
  <si>
    <t>14-1-1-3-017819-2020 от 18.05.2020 (тех. часть + смета)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</si>
  <si>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</si>
  <si>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</si>
  <si>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</si>
  <si>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</si>
  <si>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</si>
  <si>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отсутствует, план - сентябрь 2020</t>
  </si>
  <si>
    <t>Рекультивация свалки г. Вилюйск</t>
  </si>
  <si>
    <t>Рекультивация свалки г. Мирный</t>
  </si>
  <si>
    <t>14-1-1-2-022204-2020 от 03.06.2020 (смета)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</si>
  <si>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</si>
  <si>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</si>
  <si>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</si>
  <si>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</si>
  <si>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</si>
  <si>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Предоставление в Главгоэкспертизу - декабрь 2021</t>
  </si>
  <si>
    <t>Мусоропогрузочная станция с элементами сортировки в г. Якутск</t>
  </si>
  <si>
    <t>Предоставление в Главгоэкспертизу - май 2021</t>
  </si>
  <si>
    <t>Мусороперегрузочная станция с элементами сортировки в г. Якутск</t>
  </si>
  <si>
    <t>Предоставление в Главгоэкспертизу - декабрь 2020</t>
  </si>
  <si>
    <t>Полигон комплексной обработки ТКО в г. Вилюйск</t>
  </si>
  <si>
    <t>Межпоселенческий полигон ТКО и ПО Мирнинского района</t>
  </si>
  <si>
    <t>Предоставление в Главгоэкспертизу - июль 2021</t>
  </si>
  <si>
    <t>Межмуниципальный полигон для твердых коммунальных отходов (ТКО) в местности "Тойон Уйа" Октябрьского наслега Нрбинского района РС(Я)</t>
  </si>
  <si>
    <t>Предоставление в Главгоэкспертизу - февраль 2021</t>
  </si>
  <si>
    <t>Полигон ТБО в с. Майя Мегино-Кангаласского улуса</t>
  </si>
  <si>
    <t>Предоставление в Главгоэкспертизу - апрель 2021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</si>
  <si>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</si>
  <si>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</si>
  <si>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</si>
  <si>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</si>
  <si>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</si>
  <si>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</si>
  <si>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Дом-интернат для престарелых и инвалидов на 65 койко-мест в с. Намцы Намского улуса РС(Я)"</t>
  </si>
  <si>
    <t>Спальный корпус на 200 койко-мест и на 50 мест дневного посещения для социального обслуживания престарелых и инвалидов в г. Якутске"</t>
  </si>
  <si>
    <t>14-1-1-3-0002-19 от 14.01.2019 (технич.часть), 14-1-0020-19 от 28.03.2019 (сметная часть), 14-1-1-3-0062-20 от 25.03.2020 (корректировка тех.часть), 14-0040-18-20 ЭС (экспертное сопровождение)</t>
  </si>
  <si>
    <t>14-1-1-3-040158-2020 от 24.08.2020 (техническая часть и смета)</t>
  </si>
  <si>
    <t>14-1-1-3-039865-2020 от 21.08.2020 (техническая часть и смета)</t>
  </si>
  <si>
    <t>Документы поступали для рассмотрения 4 раза. Получены отказы в приемке документов для проведения госэкспертизы в связи с их несоотвествием требованиям раздела II Порядка организации и проведения государственной экспертизы проектной документации и результатов инженерных изысканий, утвержденного постановлением Правительства РФ от 005.03.2007 № 145 (отказы от 19.08.2020, 01.09.2020, 14.09.2020, 07.10.2020)</t>
  </si>
  <si>
    <t>Положительное заключение достоверности сметной стоимости от 15.09.2020 № 14-1-1-2-045226-2020</t>
  </si>
  <si>
    <t>Примечания</t>
  </si>
  <si>
    <t>На основании информации ДПиПУ от 09.10.2020 № 889-А8  взамен приобретения "Детский сад на 315 мест в 68 квартале г.Якутска"</t>
  </si>
  <si>
    <t xml:space="preserve">Строительство детского сада на 80 мест в с. Томтор Баягинского наслега Таттинского улуса </t>
  </si>
  <si>
    <t>Строительство детского сада на 75 мест в с. Борогонцы Усть-Алданского улуса</t>
  </si>
  <si>
    <t>14-1-4-0204-13 от 22.01.2014 (нулевой цикл), 14-1-4-0204-13 от 05.05.2014 (тех.часть), 14-1-1-3-0204-13 от 13.09.2016 (корректировка тех.части),14-1-1-6-0160-17 от 25.05.2017 (смета)</t>
  </si>
  <si>
    <t>14-1-1-3-034711-2019 от 09.12.2019 (тех. часть), 14-1-0012-20 от 18.02.2020 (смета)</t>
  </si>
  <si>
    <t xml:space="preserve">14-1-3-3-0042-20 от 05.03.2020 (отрицательное заключение по тех. части), 14-1-1-3-022029-2020 от 03.06.2020 (тех. часть), 14-1-1-2-051236-2020 от 14.10.2020 (смета) </t>
  </si>
  <si>
    <t>Водоснабжение с. Бердигестях горного улуса РС(Я)</t>
  </si>
  <si>
    <t xml:space="preserve">Федеральный проект "Жилье" </t>
  </si>
  <si>
    <t>Школа на 360 мест в 203 микрорайоне г. Якутска</t>
  </si>
  <si>
    <t>14-1-1-3-020307-2019 от 06.08.2019 от 06.08.2019 (тех. часть и смета), 14-1-1-2-007237-2020 от 13.03.2020 (корректировка тех. части)</t>
  </si>
  <si>
    <t>Приобретение Детского сада-яслей в объекте "Многоквартирный жилой дом с нежилыми помещениями, подземной автостоянкой и детским садом на 85 мест (4-1) в квартале 20 г. Якутска. 4 этап"</t>
  </si>
  <si>
    <t xml:space="preserve">№ 14-1-1-3-051963-2020 от 16.10.2020 (тех. часть), № 14-1-1-2-055157-2020 от 02.11.2020 (смета) </t>
  </si>
  <si>
    <t>Национальный проект "Безопасные и качественные дороги"</t>
  </si>
  <si>
    <t>Федеральный проект «Дорожная сеть»</t>
  </si>
  <si>
    <t>Капитальный ремонт проспекта Ленина</t>
  </si>
  <si>
    <t>2020 год</t>
  </si>
  <si>
    <t>2021 год</t>
  </si>
  <si>
    <t>Школа на 150 учащихся в с. Балыктах Мегино-Кангаласского улуса</t>
  </si>
  <si>
    <t>Перечень Минстроя РС(Я) от января 2021</t>
  </si>
  <si>
    <t>Многофункциональный культурный центр в с. Тымпы Вилюйского улуса РС(Я)</t>
  </si>
  <si>
    <t>Центр культурного развития в п. Нижний Бестях Мегино-Кангаласского улуса</t>
  </si>
  <si>
    <t>Детский сад на 240 в с. Крест-Кытыл Намского улуса</t>
  </si>
  <si>
    <t>Информация Минстроя РС(Я) от января 2021</t>
  </si>
  <si>
    <t>14-1-2-3-026760-2020 от 25.06.2020 (отрицательное тех.часть) 14-1-1-3-035014-2020 от 29.07.2020 (положительное тех.часть)</t>
  </si>
  <si>
    <t>14-1-1-3-0097-16 от 22.09.2016 (нулевой цикл), 14-1-1-3-0097-16 от 21.12.2016 (тех. часть), 14-1-1-6-0064-17 от 06.03.2017 (смета)</t>
  </si>
  <si>
    <t>Строительство культурного центра "Эйгэ" в с. Тасагар Вилюйского улуса (района)</t>
  </si>
  <si>
    <t>14-1-1-3-010741-2019 от 08.05.2019 (тех. часть), 14-1-0082-19 от 06.11.2019 (смета)</t>
  </si>
  <si>
    <t>14-1-1-3-029957-2020 от 09.07.2020 (техчасть и смета)</t>
  </si>
  <si>
    <t>№ заключения государственной экспертизы</t>
  </si>
  <si>
    <t>% участия в строительстве ФБ</t>
  </si>
  <si>
    <t>Застройщик - ГКУ "СГЗ РС(Я)"</t>
  </si>
  <si>
    <t>заключение Главгосэкспертизы России имеется</t>
  </si>
  <si>
    <t>Дата ввода в эксплуатацию план/факт</t>
  </si>
  <si>
    <t>Ввод объекта планируется в 2021 г.</t>
  </si>
  <si>
    <t>Ввод объекта планируется в 2022 г.</t>
  </si>
  <si>
    <t>Ввод объекта планируется в 2023 г.</t>
  </si>
  <si>
    <t>Положительное заключение 14-1-1-3-019934-2020 от 26.05.2020 (техчасть и смета), повторное рассмотрение после положительного заключение от 25.01.2021 № 14-1-1-3-002282-2021</t>
  </si>
  <si>
    <t>Строительство подъездных дорог в с Хатассы</t>
  </si>
  <si>
    <t>Строительство подъездных дорог в с. Тулагино</t>
  </si>
  <si>
    <t>Ввод планируется в ноябре 2021 г.</t>
  </si>
  <si>
    <t>14-1-1-3-022478-2020 от 04.06.2020 (техчасть и смета)</t>
  </si>
  <si>
    <t>Строительство подъездных дорог в с. Табага</t>
  </si>
  <si>
    <t>14-1-1-3-022708-2020 от 04.06.2020 (техчасть и смета)</t>
  </si>
  <si>
    <t>Информация Минтранса от 25.02.2021 № 15/03/1783</t>
  </si>
  <si>
    <t>Строительство ул. Ефимова</t>
  </si>
  <si>
    <t>Реконструкция ул. Нагорная в с. Кангалассы</t>
  </si>
  <si>
    <t>Реконструкция ул. Можайского на участке от ул. Пилотов до ул. Строда</t>
  </si>
  <si>
    <t>Реконструкция ул. Каландаришвили с. Табага и ул. Центральная с. Старая Табага на участке от автомобильной дороги "Умнас" до моста через р. Лена</t>
  </si>
  <si>
    <t>Реконструкция ул Винокурова на участке от ул. Чайковского до ул. Ильменская</t>
  </si>
  <si>
    <t>ПД не поступала. Планируется подача на экспертизу в июле 2021 г.</t>
  </si>
  <si>
    <t>Отказ по некомплектности от 22.07.2020 № 3798-20/ГЭ-№№, от 13.08.2020 № 4056-20/ГЭ-№№. Планируется подача на экспертизу в сентябре 2021 г.</t>
  </si>
  <si>
    <t>Информация по итогам ВКС от МинЖКХ на май 2021</t>
  </si>
  <si>
    <t>Центр Культурного развития муниципального образования «Хаптагайский наслег» Мегино-Кангаласского улуса Республики Саха (Якутия)</t>
  </si>
  <si>
    <t xml:space="preserve">ПД не поступала. </t>
  </si>
  <si>
    <t xml:space="preserve"> - 1 этап: 14-1-2-3-022959-2019 от 30.08.2019 (отрицательное заключение по тех.части)14-1-1-3-029127-2019 от 24.10.2019 (тех.часть), 14-1-0081-19 от 01.11.2019 (смета);                                      - 2 этап: отрицательное заключение № 14-1-2-3-039016-2020 от 17.08.2020, положительное заключение (ИИ,ПД,СМ) №14-1-1-3-057513-2020 от 13.11.2020</t>
  </si>
  <si>
    <t>14-1-1-3-005032-2021 от 09.02.2021 (техчасть), 14-1-1-2-020213-2021 от 23.04.2021 (смета)</t>
  </si>
  <si>
    <t>14-1-1-3-035006-2021 от 30.06.2021 (положительное техчасть и смета)</t>
  </si>
  <si>
    <t>14-1-1-3-036575-2021 от 07.07.2021 (техчасть)</t>
  </si>
  <si>
    <t>14-1-1-2-031233-2021 от 11.06.2021 (повторное рассмотрение техчасти после положительного)</t>
  </si>
  <si>
    <t>14-1-1-3-036900-2021 от 07.07.2021 (техническая часть и смета)</t>
  </si>
  <si>
    <t>Строительство системы водоснабжения в с. Алтанцы Амгинского улуса (района) Республики Саха (Якутия)</t>
  </si>
  <si>
    <t>14-1-1-3-039133-2021 от 19.07.2021 (техчасть), 14-1-1-2-040197-2021 от 22.07.2021 (смета)</t>
  </si>
  <si>
    <t>"Система водоснабжения с. Сунтар Сунтарского улуса (района) РС(Я)" (1 этап Строительство водозабора на реке Вилюй со станцией водоподготовки и водопроводом до действующего водопровода)"</t>
  </si>
  <si>
    <t>14-1-1-1-036375-2021 от 07.07.2021 (результаты инженерных изысканий), 14-1-1-2-037619-2021 от 13.07.2021 (проектная документация со сметой)</t>
  </si>
  <si>
    <t>Строительство системы водоснабжения с. Амга Амгинского улуса (района) (1 этап)</t>
  </si>
  <si>
    <t>Строительство системы водоснабжения с. Амга Амгинского улуса (района) (2 этап)</t>
  </si>
  <si>
    <t>14-1-1-3-043226-2021 от 06.08.2021 (техчасть и смета)</t>
  </si>
  <si>
    <t>Система водоснабжения пгт. Батагай Верхоянского улуса</t>
  </si>
  <si>
    <t>Положительное заключение достоверности сметной стомости 14-1-1-2-046174-2021 от 19.08.2021</t>
  </si>
  <si>
    <t>14-1-1-3-047406-2021 от 24.08.2021 (техчасть и смета)</t>
  </si>
  <si>
    <t>14-1-1-1-014839-2021 от 31.03.2021 (инженерные изыскания), 14-1-1-2-037216-2021 от 09.07.2021 (проектная документация со сметой)</t>
  </si>
  <si>
    <t>В работе ПД, ИИ, СЧ № 0107-21</t>
  </si>
  <si>
    <t>14-1-1-1-029526-2021 от 07.06.2021 (инженерные изыскания)</t>
  </si>
  <si>
    <t>Капитальный ремонт ул. Ильменская на участке от ул. Чайковского до ул. Билибина</t>
  </si>
  <si>
    <t>Информация МКУ "Главстрой" № 812 от 28.05.2021</t>
  </si>
  <si>
    <t>Капитальный ремонт ул. Бабушкина на участке от ул. 50 лет Совесткой армии до ул. Очиченко</t>
  </si>
  <si>
    <t>Капитальный ремонт ул. Якова Потапова на участке от ул. Кеши Алексеева до кольца Гимеин</t>
  </si>
  <si>
    <t>Капитальный ремонт ул. Маяковского на участке от ул. Каландаришвили до ул. Широких-Полянского</t>
  </si>
  <si>
    <t>14-1-1-3-039139-2021 от 15.07.2021 (техчасть и смета)</t>
  </si>
  <si>
    <t>В работе № 0123-21 (техчасть и смета)</t>
  </si>
  <si>
    <t>Задание на проектитрование (22-2011 ЗП)</t>
  </si>
  <si>
    <t>14-1-1-1-055268-2021 от 27.09.2021 (инженерные изыскания)</t>
  </si>
  <si>
    <t>0114-21(1) в работе ПД + СЧ (ИИ прошли экспертизу в составе 1 этапа)</t>
  </si>
  <si>
    <t>В работе 0213-21 (ПД + ИИ + СЧ)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</si>
</sst>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9" xfId="0" applyBorder="1"/>
    <xf numFmtId="0" fontId="3" fillId="4" borderId="3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0" xfId="0" applyFont="1"/>
    <xf numFmtId="0" fontId="5" fillId="6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/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Border="1"/>
    <xf numFmtId="0" fontId="8" fillId="0" borderId="0" xfId="0" applyFont="1"/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57150</xdr:rowOff>
    </xdr:from>
    <xdr:to>
      <xdr:col>6</xdr:col>
      <xdr:colOff>2133600</xdr:colOff>
      <xdr:row>7</xdr:row>
      <xdr:rowOff>1729455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76450"/>
          <a:ext cx="1847850" cy="1672305"/>
        </a:xfrm>
        <a:prstGeom prst="rect">
          <a:avLst/>
        </a:prstGeom>
      </xdr:spPr>
    </xdr:pic>
    <xdr:clientData/>
  </xdr:twoCellAnchor>
  <xdr:twoCellAnchor editAs="oneCell">
    <xdr:from>
      <xdr:col>6</xdr:col>
      <xdr:colOff>260339</xdr:colOff>
      <xdr:row>43</xdr:row>
      <xdr:rowOff>95251</xdr:rowOff>
    </xdr:from>
    <xdr:to>
      <xdr:col>6</xdr:col>
      <xdr:colOff>2171700</xdr:colOff>
      <xdr:row>43</xdr:row>
      <xdr:rowOff>1819275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164" y="24488776"/>
          <a:ext cx="1911361" cy="1724024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50</xdr:row>
      <xdr:rowOff>66675</xdr:rowOff>
    </xdr:from>
    <xdr:to>
      <xdr:col>6</xdr:col>
      <xdr:colOff>2181224</xdr:colOff>
      <xdr:row>50</xdr:row>
      <xdr:rowOff>1869873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28536900"/>
          <a:ext cx="1876424" cy="1803198"/>
        </a:xfrm>
        <a:prstGeom prst="rect">
          <a:avLst/>
        </a:prstGeom>
      </xdr:spPr>
    </xdr:pic>
    <xdr:clientData/>
  </xdr:twoCellAnchor>
  <xdr:twoCellAnchor editAs="oneCell">
    <xdr:from>
      <xdr:col>6</xdr:col>
      <xdr:colOff>375217</xdr:colOff>
      <xdr:row>61</xdr:row>
      <xdr:rowOff>95252</xdr:rowOff>
    </xdr:from>
    <xdr:to>
      <xdr:col>6</xdr:col>
      <xdr:colOff>2162175</xdr:colOff>
      <xdr:row>61</xdr:row>
      <xdr:rowOff>1704976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4042" y="34928177"/>
          <a:ext cx="1786958" cy="1609724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91</xdr:row>
      <xdr:rowOff>95250</xdr:rowOff>
    </xdr:from>
    <xdr:to>
      <xdr:col>6</xdr:col>
      <xdr:colOff>2190750</xdr:colOff>
      <xdr:row>91</xdr:row>
      <xdr:rowOff>1799086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56235600"/>
          <a:ext cx="1828800" cy="170383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98</xdr:row>
      <xdr:rowOff>104776</xdr:rowOff>
    </xdr:from>
    <xdr:to>
      <xdr:col>6</xdr:col>
      <xdr:colOff>2190750</xdr:colOff>
      <xdr:row>98</xdr:row>
      <xdr:rowOff>1829641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1" y="61179076"/>
          <a:ext cx="1800224" cy="1724865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101</xdr:row>
      <xdr:rowOff>104775</xdr:rowOff>
    </xdr:from>
    <xdr:to>
      <xdr:col>6</xdr:col>
      <xdr:colOff>2162175</xdr:colOff>
      <xdr:row>101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6492240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zoomScale="80" zoomScaleNormal="80" workbookViewId="0">
      <selection activeCell="G4" sqref="G4"/>
    </sheetView>
  </sheetViews>
  <sheetFormatPr defaultRowHeight="15" x14ac:dyDescent="0.25"/>
  <cols>
    <col min="1" max="2" width="6.5703125" style="1" customWidth="1"/>
    <col min="3" max="3" width="74" style="2" customWidth="1"/>
    <col min="4" max="4" width="48.85546875" style="2" customWidth="1"/>
    <col min="5" max="5" width="22.7109375" style="2" customWidth="1"/>
    <col min="6" max="6" width="33.85546875" style="2" customWidth="1"/>
    <col min="7" max="7" width="34" style="2" customWidth="1"/>
  </cols>
  <sheetData>
    <row r="1" spans="1:8" s="3" customFormat="1" ht="14.25" customHeight="1" x14ac:dyDescent="0.25">
      <c r="A1" s="1"/>
      <c r="B1" s="1"/>
      <c r="C1" s="2"/>
      <c r="D1" s="2"/>
      <c r="E1" s="2"/>
      <c r="F1" s="2"/>
      <c r="G1" s="2"/>
    </row>
    <row r="2" spans="1:8" s="3" customFormat="1" ht="56.25" customHeight="1" x14ac:dyDescent="0.25">
      <c r="A2" s="86" t="s">
        <v>32</v>
      </c>
      <c r="B2" s="86"/>
      <c r="C2" s="86"/>
      <c r="D2" s="86"/>
      <c r="E2" s="86"/>
      <c r="F2" s="86"/>
      <c r="G2" s="86"/>
    </row>
    <row r="3" spans="1:8" x14ac:dyDescent="0.25">
      <c r="A3" s="31"/>
      <c r="B3" s="31"/>
      <c r="C3" s="32"/>
      <c r="D3" s="32"/>
      <c r="E3" s="32"/>
      <c r="F3" s="32"/>
      <c r="G3" s="32"/>
    </row>
    <row r="4" spans="1:8" s="3" customFormat="1" ht="18.75" x14ac:dyDescent="0.25">
      <c r="A4" s="31"/>
      <c r="B4" s="31"/>
      <c r="C4" s="32"/>
      <c r="D4" s="32"/>
      <c r="E4" s="32"/>
      <c r="F4" s="32"/>
      <c r="G4" s="33">
        <v>44488</v>
      </c>
      <c r="H4" s="4"/>
    </row>
    <row r="5" spans="1:8" s="3" customFormat="1" ht="19.5" customHeight="1" x14ac:dyDescent="0.25">
      <c r="A5" s="88" t="s">
        <v>34</v>
      </c>
      <c r="B5" s="88" t="s">
        <v>27</v>
      </c>
      <c r="C5" s="103" t="s">
        <v>28</v>
      </c>
      <c r="D5" s="66" t="s">
        <v>143</v>
      </c>
      <c r="E5" s="66" t="s">
        <v>144</v>
      </c>
      <c r="F5" s="66" t="s">
        <v>147</v>
      </c>
      <c r="G5" s="66" t="s">
        <v>114</v>
      </c>
      <c r="H5" s="4"/>
    </row>
    <row r="6" spans="1:8" ht="15" customHeight="1" x14ac:dyDescent="0.25">
      <c r="A6" s="89"/>
      <c r="B6" s="89"/>
      <c r="C6" s="104"/>
      <c r="D6" s="67"/>
      <c r="E6" s="67"/>
      <c r="F6" s="67"/>
      <c r="G6" s="67"/>
      <c r="H6" s="4"/>
    </row>
    <row r="7" spans="1:8" ht="20.25" customHeight="1" x14ac:dyDescent="0.25">
      <c r="A7" s="90"/>
      <c r="B7" s="90"/>
      <c r="C7" s="105"/>
      <c r="D7" s="68"/>
      <c r="E7" s="68"/>
      <c r="F7" s="68"/>
      <c r="G7" s="68"/>
      <c r="H7" s="4"/>
    </row>
    <row r="8" spans="1:8" ht="144" customHeight="1" x14ac:dyDescent="0.25">
      <c r="A8" s="64" t="s">
        <v>1</v>
      </c>
      <c r="B8" s="65"/>
      <c r="C8" s="65"/>
      <c r="D8" s="65"/>
      <c r="E8" s="65"/>
      <c r="F8" s="65"/>
      <c r="G8" s="5"/>
      <c r="H8" s="4"/>
    </row>
    <row r="9" spans="1:8" s="8" customFormat="1" ht="18.75" customHeight="1" x14ac:dyDescent="0.3">
      <c r="A9" s="76" t="s">
        <v>2</v>
      </c>
      <c r="B9" s="76"/>
      <c r="C9" s="76"/>
      <c r="D9" s="76"/>
      <c r="E9" s="76"/>
      <c r="F9" s="76"/>
      <c r="G9" s="76"/>
      <c r="H9" s="7"/>
    </row>
    <row r="10" spans="1:8" s="8" customFormat="1" ht="37.5" x14ac:dyDescent="0.3">
      <c r="A10" s="80">
        <v>1</v>
      </c>
      <c r="B10" s="80">
        <v>1</v>
      </c>
      <c r="C10" s="73" t="s">
        <v>14</v>
      </c>
      <c r="D10" s="6" t="s">
        <v>41</v>
      </c>
      <c r="E10" s="73"/>
      <c r="F10" s="73" t="s">
        <v>148</v>
      </c>
      <c r="G10" s="107"/>
      <c r="H10" s="7"/>
    </row>
    <row r="11" spans="1:8" s="8" customFormat="1" ht="24.75" customHeight="1" x14ac:dyDescent="0.3">
      <c r="A11" s="81"/>
      <c r="B11" s="81"/>
      <c r="C11" s="74"/>
      <c r="D11" s="6" t="s">
        <v>42</v>
      </c>
      <c r="E11" s="74"/>
      <c r="F11" s="74"/>
      <c r="G11" s="108"/>
      <c r="H11" s="7"/>
    </row>
    <row r="12" spans="1:8" s="8" customFormat="1" ht="56.25" x14ac:dyDescent="0.3">
      <c r="A12" s="80">
        <f>A10+1</f>
        <v>2</v>
      </c>
      <c r="B12" s="80">
        <f>B10+1</f>
        <v>2</v>
      </c>
      <c r="C12" s="73" t="s">
        <v>9</v>
      </c>
      <c r="D12" s="6" t="s">
        <v>48</v>
      </c>
      <c r="E12" s="73"/>
      <c r="F12" s="73" t="s">
        <v>148</v>
      </c>
      <c r="G12" s="73"/>
      <c r="H12" s="7"/>
    </row>
    <row r="13" spans="1:8" s="8" customFormat="1" ht="37.5" x14ac:dyDescent="0.3">
      <c r="A13" s="91"/>
      <c r="B13" s="91"/>
      <c r="C13" s="77"/>
      <c r="D13" s="9" t="s">
        <v>43</v>
      </c>
      <c r="E13" s="77"/>
      <c r="F13" s="77"/>
      <c r="G13" s="77"/>
      <c r="H13" s="7"/>
    </row>
    <row r="14" spans="1:8" s="8" customFormat="1" ht="37.5" x14ac:dyDescent="0.3">
      <c r="A14" s="91"/>
      <c r="B14" s="91"/>
      <c r="C14" s="77"/>
      <c r="D14" s="9" t="s">
        <v>76</v>
      </c>
      <c r="E14" s="74"/>
      <c r="F14" s="74"/>
      <c r="G14" s="74"/>
      <c r="H14" s="7"/>
    </row>
    <row r="15" spans="1:8" s="8" customFormat="1" ht="112.5" x14ac:dyDescent="0.3">
      <c r="A15" s="10">
        <f>A12+1</f>
        <v>3</v>
      </c>
      <c r="B15" s="10">
        <f>B12+1</f>
        <v>3</v>
      </c>
      <c r="C15" s="6" t="s">
        <v>125</v>
      </c>
      <c r="D15" s="9" t="s">
        <v>138</v>
      </c>
      <c r="E15" s="11"/>
      <c r="F15" s="11"/>
      <c r="G15" s="6" t="s">
        <v>115</v>
      </c>
      <c r="H15" s="7"/>
    </row>
    <row r="16" spans="1:8" s="8" customFormat="1" ht="37.5" x14ac:dyDescent="0.3">
      <c r="A16" s="80">
        <f>A15+1</f>
        <v>4</v>
      </c>
      <c r="B16" s="80">
        <f>B15+1</f>
        <v>4</v>
      </c>
      <c r="C16" s="93" t="s">
        <v>11</v>
      </c>
      <c r="D16" s="6" t="s">
        <v>45</v>
      </c>
      <c r="E16" s="6"/>
      <c r="F16" s="6"/>
      <c r="G16" s="6"/>
      <c r="H16" s="7"/>
    </row>
    <row r="17" spans="1:8" s="8" customFormat="1" ht="21.75" customHeight="1" x14ac:dyDescent="0.3">
      <c r="A17" s="81"/>
      <c r="B17" s="81"/>
      <c r="C17" s="94"/>
      <c r="D17" s="11" t="s">
        <v>44</v>
      </c>
      <c r="E17" s="11"/>
      <c r="F17" s="11"/>
      <c r="G17" s="11"/>
      <c r="H17" s="7"/>
    </row>
    <row r="18" spans="1:8" s="8" customFormat="1" ht="37.5" x14ac:dyDescent="0.3">
      <c r="A18" s="80">
        <f>A16+1</f>
        <v>5</v>
      </c>
      <c r="B18" s="80">
        <f>B16+1</f>
        <v>5</v>
      </c>
      <c r="C18" s="93" t="s">
        <v>33</v>
      </c>
      <c r="D18" s="11" t="s">
        <v>46</v>
      </c>
      <c r="E18" s="11"/>
      <c r="F18" s="11"/>
      <c r="G18" s="11"/>
      <c r="H18" s="7"/>
    </row>
    <row r="19" spans="1:8" s="8" customFormat="1" ht="21" customHeight="1" x14ac:dyDescent="0.3">
      <c r="A19" s="81"/>
      <c r="B19" s="81"/>
      <c r="C19" s="94"/>
      <c r="D19" s="11" t="s">
        <v>47</v>
      </c>
      <c r="E19" s="11"/>
      <c r="F19" s="11"/>
      <c r="G19" s="11"/>
      <c r="H19" s="7"/>
    </row>
    <row r="20" spans="1:8" s="8" customFormat="1" ht="37.5" x14ac:dyDescent="0.3">
      <c r="A20" s="10">
        <f>A18+1</f>
        <v>6</v>
      </c>
      <c r="B20" s="10">
        <f>B18+1</f>
        <v>6</v>
      </c>
      <c r="C20" s="6" t="s">
        <v>12</v>
      </c>
      <c r="D20" s="9" t="s">
        <v>69</v>
      </c>
      <c r="E20" s="11"/>
      <c r="F20" s="11"/>
      <c r="G20" s="6"/>
      <c r="H20" s="7"/>
    </row>
    <row r="21" spans="1:8" s="8" customFormat="1" ht="93.75" x14ac:dyDescent="0.3">
      <c r="A21" s="43">
        <f>A20+1</f>
        <v>7</v>
      </c>
      <c r="B21" s="43">
        <f>B20+1</f>
        <v>7</v>
      </c>
      <c r="C21" s="42" t="s">
        <v>13</v>
      </c>
      <c r="D21" s="9" t="s">
        <v>120</v>
      </c>
      <c r="E21" s="11"/>
      <c r="F21" s="11"/>
      <c r="G21" s="6"/>
      <c r="H21" s="7"/>
    </row>
    <row r="22" spans="1:8" s="8" customFormat="1" ht="37.5" x14ac:dyDescent="0.3">
      <c r="A22" s="80">
        <v>8</v>
      </c>
      <c r="B22" s="80">
        <v>8</v>
      </c>
      <c r="C22" s="73" t="s">
        <v>10</v>
      </c>
      <c r="D22" s="9" t="s">
        <v>68</v>
      </c>
      <c r="E22" s="93"/>
      <c r="F22" s="93" t="s">
        <v>148</v>
      </c>
      <c r="G22" s="73"/>
      <c r="H22" s="7"/>
    </row>
    <row r="23" spans="1:8" s="8" customFormat="1" ht="37.5" x14ac:dyDescent="0.3">
      <c r="A23" s="81"/>
      <c r="B23" s="81"/>
      <c r="C23" s="74"/>
      <c r="D23" s="9" t="s">
        <v>83</v>
      </c>
      <c r="E23" s="94"/>
      <c r="F23" s="94"/>
      <c r="G23" s="74"/>
      <c r="H23" s="7"/>
    </row>
    <row r="24" spans="1:8" s="8" customFormat="1" ht="112.5" x14ac:dyDescent="0.3">
      <c r="A24" s="10">
        <v>9</v>
      </c>
      <c r="B24" s="10">
        <v>9</v>
      </c>
      <c r="C24" s="38" t="s">
        <v>116</v>
      </c>
      <c r="D24" s="44" t="s">
        <v>118</v>
      </c>
      <c r="E24" s="11"/>
      <c r="F24" s="11"/>
      <c r="G24" s="6" t="s">
        <v>115</v>
      </c>
      <c r="H24" s="7"/>
    </row>
    <row r="25" spans="1:8" s="8" customFormat="1" ht="93.75" x14ac:dyDescent="0.3">
      <c r="A25" s="10">
        <v>10</v>
      </c>
      <c r="B25" s="10">
        <v>10</v>
      </c>
      <c r="C25" s="38" t="s">
        <v>136</v>
      </c>
      <c r="D25" s="49" t="s">
        <v>151</v>
      </c>
      <c r="E25" s="11"/>
      <c r="F25" s="11"/>
      <c r="G25" s="6" t="s">
        <v>137</v>
      </c>
      <c r="H25" s="7"/>
    </row>
    <row r="26" spans="1:8" s="8" customFormat="1" ht="112.5" x14ac:dyDescent="0.3">
      <c r="A26" s="10">
        <v>11</v>
      </c>
      <c r="B26" s="10">
        <v>11</v>
      </c>
      <c r="C26" s="38" t="s">
        <v>117</v>
      </c>
      <c r="D26" s="44" t="s">
        <v>119</v>
      </c>
      <c r="E26" s="11"/>
      <c r="F26" s="11"/>
      <c r="G26" s="6" t="s">
        <v>115</v>
      </c>
      <c r="H26" s="7"/>
    </row>
    <row r="27" spans="1:8" s="8" customFormat="1" ht="22.5" customHeight="1" x14ac:dyDescent="0.3">
      <c r="A27" s="75" t="s">
        <v>3</v>
      </c>
      <c r="B27" s="76"/>
      <c r="C27" s="76"/>
      <c r="D27" s="76"/>
      <c r="E27" s="76"/>
      <c r="F27" s="76"/>
      <c r="G27" s="76"/>
      <c r="H27" s="7"/>
    </row>
    <row r="28" spans="1:8" s="8" customFormat="1" ht="18.75" x14ac:dyDescent="0.3">
      <c r="A28" s="82">
        <v>12</v>
      </c>
      <c r="B28" s="92">
        <v>1</v>
      </c>
      <c r="C28" s="78" t="s">
        <v>15</v>
      </c>
      <c r="D28" s="12" t="s">
        <v>50</v>
      </c>
      <c r="E28" s="95">
        <v>0.79</v>
      </c>
      <c r="F28" s="97">
        <v>44195</v>
      </c>
      <c r="G28" s="98"/>
      <c r="H28" s="7"/>
    </row>
    <row r="29" spans="1:8" s="8" customFormat="1" ht="42.75" customHeight="1" x14ac:dyDescent="0.3">
      <c r="A29" s="83"/>
      <c r="B29" s="92"/>
      <c r="C29" s="79"/>
      <c r="D29" s="11" t="s">
        <v>51</v>
      </c>
      <c r="E29" s="96"/>
      <c r="F29" s="96"/>
      <c r="G29" s="99"/>
      <c r="H29" s="7"/>
    </row>
    <row r="30" spans="1:8" s="8" customFormat="1" ht="37.5" x14ac:dyDescent="0.3">
      <c r="A30" s="13">
        <f>A28+1</f>
        <v>13</v>
      </c>
      <c r="B30" s="13">
        <f>B28+1</f>
        <v>2</v>
      </c>
      <c r="C30" s="11" t="s">
        <v>0</v>
      </c>
      <c r="D30" s="11" t="s">
        <v>52</v>
      </c>
      <c r="E30" s="50">
        <v>0.66</v>
      </c>
      <c r="F30" s="51">
        <v>44195</v>
      </c>
      <c r="G30" s="11"/>
      <c r="H30" s="7"/>
    </row>
    <row r="31" spans="1:8" s="8" customFormat="1" ht="37.5" x14ac:dyDescent="0.3">
      <c r="A31" s="14">
        <f>A30+1</f>
        <v>14</v>
      </c>
      <c r="B31" s="14">
        <f>B30+1</f>
        <v>3</v>
      </c>
      <c r="C31" s="6" t="s">
        <v>30</v>
      </c>
      <c r="D31" s="9" t="s">
        <v>74</v>
      </c>
      <c r="E31" s="11"/>
      <c r="F31" s="11" t="s">
        <v>148</v>
      </c>
      <c r="G31" s="6"/>
      <c r="H31" s="7"/>
    </row>
    <row r="32" spans="1:8" s="8" customFormat="1" ht="56.25" x14ac:dyDescent="0.3">
      <c r="A32" s="13">
        <f>A31+1</f>
        <v>15</v>
      </c>
      <c r="B32" s="13">
        <f>B31+1</f>
        <v>4</v>
      </c>
      <c r="C32" s="6" t="s">
        <v>31</v>
      </c>
      <c r="D32" s="9" t="s">
        <v>75</v>
      </c>
      <c r="E32" s="11"/>
      <c r="F32" s="11" t="s">
        <v>148</v>
      </c>
      <c r="G32" s="6"/>
      <c r="H32" s="7"/>
    </row>
    <row r="33" spans="1:8" s="8" customFormat="1" ht="26.25" customHeight="1" x14ac:dyDescent="0.3">
      <c r="A33" s="75" t="s">
        <v>16</v>
      </c>
      <c r="B33" s="76"/>
      <c r="C33" s="76"/>
      <c r="D33" s="76"/>
      <c r="E33" s="76"/>
      <c r="F33" s="76"/>
      <c r="G33" s="76"/>
      <c r="H33" s="7"/>
    </row>
    <row r="34" spans="1:8" s="8" customFormat="1" ht="56.25" x14ac:dyDescent="0.3">
      <c r="A34" s="84">
        <f>A32+1</f>
        <v>16</v>
      </c>
      <c r="B34" s="84">
        <v>1</v>
      </c>
      <c r="C34" s="73" t="s">
        <v>17</v>
      </c>
      <c r="D34" s="6" t="s">
        <v>53</v>
      </c>
      <c r="E34" s="73"/>
      <c r="F34" s="73" t="s">
        <v>148</v>
      </c>
      <c r="G34" s="73"/>
      <c r="H34" s="7"/>
    </row>
    <row r="35" spans="1:8" s="8" customFormat="1" ht="33.75" customHeight="1" x14ac:dyDescent="0.3">
      <c r="A35" s="85"/>
      <c r="B35" s="85"/>
      <c r="C35" s="74"/>
      <c r="D35" s="6" t="s">
        <v>54</v>
      </c>
      <c r="E35" s="74"/>
      <c r="F35" s="74"/>
      <c r="G35" s="74"/>
      <c r="H35" s="7"/>
    </row>
    <row r="36" spans="1:8" s="8" customFormat="1" ht="56.25" x14ac:dyDescent="0.3">
      <c r="A36" s="84">
        <f>A34+1</f>
        <v>17</v>
      </c>
      <c r="B36" s="84">
        <v>2</v>
      </c>
      <c r="C36" s="73" t="s">
        <v>18</v>
      </c>
      <c r="D36" s="6" t="s">
        <v>55</v>
      </c>
      <c r="E36" s="73"/>
      <c r="F36" s="73" t="s">
        <v>149</v>
      </c>
      <c r="G36" s="73"/>
      <c r="H36" s="7"/>
    </row>
    <row r="37" spans="1:8" s="8" customFormat="1" ht="37.5" x14ac:dyDescent="0.3">
      <c r="A37" s="87"/>
      <c r="B37" s="87"/>
      <c r="C37" s="77"/>
      <c r="D37" s="6" t="s">
        <v>56</v>
      </c>
      <c r="E37" s="77"/>
      <c r="F37" s="77"/>
      <c r="G37" s="77"/>
      <c r="H37" s="7"/>
    </row>
    <row r="38" spans="1:8" s="8" customFormat="1" ht="75" x14ac:dyDescent="0.3">
      <c r="A38" s="87"/>
      <c r="B38" s="87"/>
      <c r="C38" s="77"/>
      <c r="D38" s="6" t="s">
        <v>57</v>
      </c>
      <c r="E38" s="77"/>
      <c r="F38" s="77"/>
      <c r="G38" s="77"/>
      <c r="H38" s="7"/>
    </row>
    <row r="39" spans="1:8" s="8" customFormat="1" ht="75" x14ac:dyDescent="0.3">
      <c r="A39" s="87"/>
      <c r="B39" s="87"/>
      <c r="C39" s="77"/>
      <c r="D39" s="6" t="s">
        <v>58</v>
      </c>
      <c r="E39" s="77"/>
      <c r="F39" s="77"/>
      <c r="G39" s="77"/>
      <c r="H39" s="7"/>
    </row>
    <row r="40" spans="1:8" s="8" customFormat="1" ht="18.75" x14ac:dyDescent="0.3">
      <c r="A40" s="87"/>
      <c r="B40" s="87"/>
      <c r="C40" s="77"/>
      <c r="D40" s="6" t="s">
        <v>61</v>
      </c>
      <c r="E40" s="77"/>
      <c r="F40" s="77"/>
      <c r="G40" s="77"/>
      <c r="H40" s="7"/>
    </row>
    <row r="41" spans="1:8" s="8" customFormat="1" ht="75" x14ac:dyDescent="0.3">
      <c r="A41" s="85"/>
      <c r="B41" s="85"/>
      <c r="C41" s="74"/>
      <c r="D41" s="6" t="s">
        <v>62</v>
      </c>
      <c r="E41" s="74"/>
      <c r="F41" s="74"/>
      <c r="G41" s="74"/>
      <c r="H41" s="7"/>
    </row>
    <row r="42" spans="1:8" s="8" customFormat="1" ht="37.5" x14ac:dyDescent="0.3">
      <c r="A42" s="13">
        <v>18</v>
      </c>
      <c r="B42" s="13">
        <v>3</v>
      </c>
      <c r="C42" s="38" t="s">
        <v>107</v>
      </c>
      <c r="D42" s="49" t="s">
        <v>171</v>
      </c>
      <c r="E42" s="44"/>
      <c r="F42" s="44" t="s">
        <v>150</v>
      </c>
      <c r="G42" s="38"/>
      <c r="H42" s="7"/>
    </row>
    <row r="43" spans="1:8" s="8" customFormat="1" ht="56.25" x14ac:dyDescent="0.3">
      <c r="A43" s="13">
        <v>19</v>
      </c>
      <c r="B43" s="13">
        <v>4</v>
      </c>
      <c r="C43" s="38" t="s">
        <v>108</v>
      </c>
      <c r="D43" s="38"/>
      <c r="E43" s="38"/>
      <c r="F43" s="38"/>
      <c r="G43" s="38"/>
      <c r="H43" s="7"/>
    </row>
    <row r="44" spans="1:8" ht="152.25" customHeight="1" x14ac:dyDescent="0.25">
      <c r="A44" s="64" t="s">
        <v>4</v>
      </c>
      <c r="B44" s="65"/>
      <c r="C44" s="65"/>
      <c r="D44" s="65"/>
      <c r="E44" s="65"/>
      <c r="F44" s="65"/>
      <c r="G44" s="34"/>
      <c r="H44" s="4"/>
    </row>
    <row r="45" spans="1:8" s="8" customFormat="1" ht="18.75" x14ac:dyDescent="0.3">
      <c r="A45" s="75" t="s">
        <v>5</v>
      </c>
      <c r="B45" s="76"/>
      <c r="C45" s="76"/>
      <c r="D45" s="76"/>
      <c r="E45" s="76"/>
      <c r="F45" s="76"/>
      <c r="G45" s="76"/>
      <c r="H45" s="7"/>
    </row>
    <row r="46" spans="1:8" s="8" customFormat="1" ht="37.5" x14ac:dyDescent="0.3">
      <c r="A46" s="10">
        <v>20</v>
      </c>
      <c r="B46" s="10">
        <v>1</v>
      </c>
      <c r="C46" s="15" t="s">
        <v>135</v>
      </c>
      <c r="D46" s="45" t="s">
        <v>195</v>
      </c>
      <c r="E46" s="11"/>
      <c r="F46" s="11" t="s">
        <v>150</v>
      </c>
      <c r="G46" s="15"/>
      <c r="H46" s="7"/>
    </row>
    <row r="47" spans="1:8" s="8" customFormat="1" ht="56.25" x14ac:dyDescent="0.3">
      <c r="A47" s="10">
        <v>21</v>
      </c>
      <c r="B47" s="10">
        <v>2</v>
      </c>
      <c r="C47" s="15" t="s">
        <v>167</v>
      </c>
      <c r="D47" s="45" t="s">
        <v>172</v>
      </c>
      <c r="E47" s="11"/>
      <c r="F47" s="11"/>
      <c r="G47" s="15"/>
      <c r="H47" s="7"/>
    </row>
    <row r="48" spans="1:8" s="8" customFormat="1" ht="56.25" x14ac:dyDescent="0.3">
      <c r="A48" s="16">
        <v>22</v>
      </c>
      <c r="B48" s="16">
        <v>3</v>
      </c>
      <c r="C48" s="15" t="s">
        <v>106</v>
      </c>
      <c r="D48" s="45" t="s">
        <v>170</v>
      </c>
      <c r="E48" s="11"/>
      <c r="F48" s="11" t="s">
        <v>148</v>
      </c>
      <c r="G48" s="15"/>
      <c r="H48" s="7"/>
    </row>
    <row r="49" spans="1:8" s="8" customFormat="1" ht="56.25" x14ac:dyDescent="0.3">
      <c r="A49" s="16">
        <v>23</v>
      </c>
      <c r="B49" s="16">
        <v>4</v>
      </c>
      <c r="C49" s="48" t="s">
        <v>140</v>
      </c>
      <c r="D49" s="44" t="s">
        <v>141</v>
      </c>
      <c r="E49" s="44"/>
      <c r="F49" s="44" t="s">
        <v>149</v>
      </c>
      <c r="G49" s="38" t="s">
        <v>133</v>
      </c>
      <c r="H49" s="7"/>
    </row>
    <row r="50" spans="1:8" s="8" customFormat="1" ht="37.5" x14ac:dyDescent="0.3">
      <c r="A50" s="16">
        <v>24</v>
      </c>
      <c r="B50" s="16">
        <v>5</v>
      </c>
      <c r="C50" s="48" t="s">
        <v>134</v>
      </c>
      <c r="D50" s="39" t="s">
        <v>142</v>
      </c>
      <c r="E50" s="44"/>
      <c r="F50" s="44" t="s">
        <v>150</v>
      </c>
      <c r="G50" s="38" t="s">
        <v>133</v>
      </c>
      <c r="H50" s="7"/>
    </row>
    <row r="51" spans="1:8" ht="153.75" customHeight="1" x14ac:dyDescent="0.25">
      <c r="A51" s="64" t="s">
        <v>8</v>
      </c>
      <c r="B51" s="65"/>
      <c r="C51" s="65"/>
      <c r="D51" s="65"/>
      <c r="E51" s="65"/>
      <c r="F51" s="65"/>
      <c r="G51" s="5"/>
      <c r="H51" s="4"/>
    </row>
    <row r="52" spans="1:8" s="8" customFormat="1" ht="25.5" customHeight="1" x14ac:dyDescent="0.3">
      <c r="A52" s="75" t="s">
        <v>6</v>
      </c>
      <c r="B52" s="76"/>
      <c r="C52" s="76"/>
      <c r="D52" s="76"/>
      <c r="E52" s="76"/>
      <c r="F52" s="76"/>
      <c r="G52" s="76"/>
      <c r="H52" s="7"/>
    </row>
    <row r="53" spans="1:8" s="8" customFormat="1" ht="112.5" x14ac:dyDescent="0.3">
      <c r="A53" s="10">
        <v>25</v>
      </c>
      <c r="B53" s="10">
        <v>1</v>
      </c>
      <c r="C53" s="6" t="s">
        <v>19</v>
      </c>
      <c r="D53" s="9" t="s">
        <v>109</v>
      </c>
      <c r="E53" s="11">
        <v>70</v>
      </c>
      <c r="F53" s="51">
        <v>44195</v>
      </c>
      <c r="G53" s="6"/>
      <c r="H53" s="7"/>
    </row>
    <row r="54" spans="1:8" s="8" customFormat="1" ht="37.5" x14ac:dyDescent="0.3">
      <c r="A54" s="80">
        <f>A53+1</f>
        <v>26</v>
      </c>
      <c r="B54" s="80">
        <f>B53+1</f>
        <v>2</v>
      </c>
      <c r="C54" s="73" t="s">
        <v>35</v>
      </c>
      <c r="D54" s="6" t="s">
        <v>59</v>
      </c>
      <c r="E54" s="73"/>
      <c r="F54" s="73"/>
      <c r="G54" s="73"/>
      <c r="H54" s="7"/>
    </row>
    <row r="55" spans="1:8" s="8" customFormat="1" ht="18.75" x14ac:dyDescent="0.3">
      <c r="A55" s="91"/>
      <c r="B55" s="91"/>
      <c r="C55" s="77"/>
      <c r="D55" s="6" t="s">
        <v>60</v>
      </c>
      <c r="E55" s="77"/>
      <c r="F55" s="77"/>
      <c r="G55" s="77"/>
      <c r="H55" s="7"/>
    </row>
    <row r="56" spans="1:8" s="8" customFormat="1" ht="56.25" x14ac:dyDescent="0.3">
      <c r="A56" s="81"/>
      <c r="B56" s="81"/>
      <c r="C56" s="74"/>
      <c r="D56" s="45" t="s">
        <v>173</v>
      </c>
      <c r="E56" s="74"/>
      <c r="F56" s="74"/>
      <c r="G56" s="74"/>
      <c r="H56" s="7"/>
    </row>
    <row r="57" spans="1:8" s="8" customFormat="1" ht="37.5" x14ac:dyDescent="0.3">
      <c r="A57" s="80">
        <f>A54+1</f>
        <v>27</v>
      </c>
      <c r="B57" s="80">
        <f>B54+1</f>
        <v>3</v>
      </c>
      <c r="C57" s="73" t="s">
        <v>20</v>
      </c>
      <c r="D57" s="6" t="s">
        <v>63</v>
      </c>
      <c r="E57" s="73"/>
      <c r="F57" s="73" t="s">
        <v>148</v>
      </c>
      <c r="G57" s="73"/>
      <c r="H57" s="7"/>
    </row>
    <row r="58" spans="1:8" s="8" customFormat="1" ht="18.75" x14ac:dyDescent="0.3">
      <c r="A58" s="81"/>
      <c r="B58" s="81"/>
      <c r="C58" s="74"/>
      <c r="D58" s="6" t="s">
        <v>64</v>
      </c>
      <c r="E58" s="74"/>
      <c r="F58" s="74"/>
      <c r="G58" s="74"/>
      <c r="H58" s="7"/>
    </row>
    <row r="59" spans="1:8" s="8" customFormat="1" ht="37.5" x14ac:dyDescent="0.3">
      <c r="A59" s="80">
        <f>A57+1</f>
        <v>28</v>
      </c>
      <c r="B59" s="80">
        <f>B57+1</f>
        <v>4</v>
      </c>
      <c r="C59" s="73" t="s">
        <v>21</v>
      </c>
      <c r="D59" s="6" t="s">
        <v>65</v>
      </c>
      <c r="E59" s="73"/>
      <c r="F59" s="73" t="s">
        <v>148</v>
      </c>
      <c r="G59" s="73"/>
      <c r="H59" s="7"/>
    </row>
    <row r="60" spans="1:8" s="8" customFormat="1" ht="26.25" customHeight="1" x14ac:dyDescent="0.3">
      <c r="A60" s="81"/>
      <c r="B60" s="81"/>
      <c r="C60" s="74"/>
      <c r="D60" s="6" t="s">
        <v>73</v>
      </c>
      <c r="E60" s="74"/>
      <c r="F60" s="74"/>
      <c r="G60" s="74"/>
      <c r="H60" s="7"/>
    </row>
    <row r="61" spans="1:8" s="8" customFormat="1" ht="75" x14ac:dyDescent="0.3">
      <c r="A61" s="10">
        <v>29</v>
      </c>
      <c r="B61" s="10">
        <v>5</v>
      </c>
      <c r="C61" s="38" t="s">
        <v>132</v>
      </c>
      <c r="D61" s="38" t="s">
        <v>139</v>
      </c>
      <c r="E61" s="38">
        <v>32</v>
      </c>
      <c r="F61" s="52">
        <v>44189</v>
      </c>
      <c r="G61" s="38" t="s">
        <v>133</v>
      </c>
      <c r="H61" s="7"/>
    </row>
    <row r="62" spans="1:8" ht="141.75" customHeight="1" x14ac:dyDescent="0.25">
      <c r="A62" s="64" t="s">
        <v>22</v>
      </c>
      <c r="B62" s="65"/>
      <c r="C62" s="65"/>
      <c r="D62" s="65"/>
      <c r="E62" s="65"/>
      <c r="F62" s="65"/>
      <c r="G62" s="5"/>
      <c r="H62" s="4"/>
    </row>
    <row r="63" spans="1:8" s="23" customFormat="1" ht="27" customHeight="1" x14ac:dyDescent="0.3">
      <c r="A63" s="75" t="s">
        <v>23</v>
      </c>
      <c r="B63" s="76"/>
      <c r="C63" s="76"/>
      <c r="D63" s="76"/>
      <c r="E63" s="76"/>
      <c r="F63" s="76"/>
      <c r="G63" s="76"/>
      <c r="H63" s="22"/>
    </row>
    <row r="64" spans="1:8" s="23" customFormat="1" ht="187.5" x14ac:dyDescent="0.3">
      <c r="A64" s="37">
        <v>30</v>
      </c>
      <c r="B64" s="37">
        <v>1</v>
      </c>
      <c r="C64" s="36" t="s">
        <v>36</v>
      </c>
      <c r="D64" s="29" t="s">
        <v>169</v>
      </c>
      <c r="E64" s="41"/>
      <c r="F64" s="41"/>
      <c r="G64" s="41"/>
      <c r="H64" s="22"/>
    </row>
    <row r="65" spans="1:8" s="23" customFormat="1" ht="37.5" x14ac:dyDescent="0.3">
      <c r="A65" s="71">
        <v>31</v>
      </c>
      <c r="B65" s="71">
        <v>2</v>
      </c>
      <c r="C65" s="69" t="s">
        <v>37</v>
      </c>
      <c r="D65" s="26" t="s">
        <v>66</v>
      </c>
      <c r="E65" s="69"/>
      <c r="F65" s="69" t="s">
        <v>148</v>
      </c>
      <c r="G65" s="69"/>
      <c r="H65" s="22"/>
    </row>
    <row r="66" spans="1:8" s="23" customFormat="1" ht="27" customHeight="1" x14ac:dyDescent="0.3">
      <c r="A66" s="72"/>
      <c r="B66" s="72"/>
      <c r="C66" s="70"/>
      <c r="D66" s="29" t="s">
        <v>67</v>
      </c>
      <c r="E66" s="70"/>
      <c r="F66" s="70"/>
      <c r="G66" s="70"/>
      <c r="H66" s="22"/>
    </row>
    <row r="67" spans="1:8" s="23" customFormat="1" ht="243.75" x14ac:dyDescent="0.3">
      <c r="A67" s="28">
        <v>32</v>
      </c>
      <c r="B67" s="28">
        <v>3</v>
      </c>
      <c r="C67" s="12" t="s">
        <v>103</v>
      </c>
      <c r="D67" s="29" t="s">
        <v>112</v>
      </c>
      <c r="E67" s="41"/>
      <c r="F67" s="41"/>
      <c r="G67" s="27" t="s">
        <v>102</v>
      </c>
      <c r="H67" s="22"/>
    </row>
    <row r="68" spans="1:8" s="23" customFormat="1" ht="93.75" x14ac:dyDescent="0.3">
      <c r="A68" s="28">
        <v>33</v>
      </c>
      <c r="B68" s="28">
        <v>4</v>
      </c>
      <c r="C68" s="30" t="s">
        <v>38</v>
      </c>
      <c r="D68" s="26" t="s">
        <v>49</v>
      </c>
      <c r="E68" s="27"/>
      <c r="F68" s="27"/>
      <c r="G68" s="27" t="s">
        <v>88</v>
      </c>
      <c r="H68" s="22"/>
    </row>
    <row r="69" spans="1:8" s="23" customFormat="1" ht="93.75" x14ac:dyDescent="0.3">
      <c r="A69" s="28">
        <v>34</v>
      </c>
      <c r="B69" s="28">
        <v>5</v>
      </c>
      <c r="C69" s="30" t="s">
        <v>39</v>
      </c>
      <c r="D69" s="26" t="s">
        <v>49</v>
      </c>
      <c r="E69" s="27"/>
      <c r="F69" s="27"/>
      <c r="G69" s="27" t="s">
        <v>88</v>
      </c>
      <c r="H69" s="22"/>
    </row>
    <row r="70" spans="1:8" s="23" customFormat="1" ht="56.25" x14ac:dyDescent="0.3">
      <c r="A70" s="28">
        <v>35</v>
      </c>
      <c r="B70" s="28">
        <v>6</v>
      </c>
      <c r="C70" s="40" t="s">
        <v>121</v>
      </c>
      <c r="D70" s="29" t="s">
        <v>126</v>
      </c>
      <c r="E70" s="41"/>
      <c r="F70" s="41"/>
      <c r="G70" s="27"/>
      <c r="H70" s="22"/>
    </row>
    <row r="71" spans="1:8" s="23" customFormat="1" ht="93.75" x14ac:dyDescent="0.3">
      <c r="A71" s="28">
        <v>36</v>
      </c>
      <c r="B71" s="28">
        <v>7</v>
      </c>
      <c r="C71" s="30" t="s">
        <v>40</v>
      </c>
      <c r="D71" s="26" t="s">
        <v>49</v>
      </c>
      <c r="E71" s="27"/>
      <c r="F71" s="27"/>
      <c r="G71" s="27" t="s">
        <v>88</v>
      </c>
      <c r="H71" s="22"/>
    </row>
    <row r="72" spans="1:8" s="23" customFormat="1" ht="56.25" x14ac:dyDescent="0.3">
      <c r="A72" s="28">
        <v>37</v>
      </c>
      <c r="B72" s="28">
        <v>8</v>
      </c>
      <c r="C72" s="40" t="s">
        <v>101</v>
      </c>
      <c r="D72" s="29" t="s">
        <v>110</v>
      </c>
      <c r="E72" s="41"/>
      <c r="F72" s="41"/>
      <c r="G72" s="27"/>
      <c r="H72" s="22"/>
    </row>
    <row r="73" spans="1:8" s="23" customFormat="1" ht="37.5" x14ac:dyDescent="0.3">
      <c r="A73" s="28">
        <v>38</v>
      </c>
      <c r="B73" s="28">
        <v>9</v>
      </c>
      <c r="C73" s="40" t="s">
        <v>84</v>
      </c>
      <c r="D73" s="29" t="s">
        <v>111</v>
      </c>
      <c r="E73" s="41"/>
      <c r="F73" s="41"/>
      <c r="G73" s="27"/>
      <c r="H73" s="22"/>
    </row>
    <row r="74" spans="1:8" s="23" customFormat="1" ht="56.25" x14ac:dyDescent="0.3">
      <c r="A74" s="28">
        <v>39</v>
      </c>
      <c r="B74" s="110">
        <v>10</v>
      </c>
      <c r="C74" s="40" t="s">
        <v>182</v>
      </c>
      <c r="D74" s="54" t="s">
        <v>196</v>
      </c>
      <c r="E74" s="41"/>
      <c r="F74" s="41"/>
      <c r="G74" s="27" t="s">
        <v>166</v>
      </c>
      <c r="H74" s="22"/>
    </row>
    <row r="75" spans="1:8" s="23" customFormat="1" ht="56.25" x14ac:dyDescent="0.3">
      <c r="A75" s="28">
        <v>40</v>
      </c>
      <c r="B75" s="28">
        <v>11</v>
      </c>
      <c r="C75" s="40" t="s">
        <v>175</v>
      </c>
      <c r="D75" s="54" t="s">
        <v>176</v>
      </c>
      <c r="E75" s="41"/>
      <c r="F75" s="41"/>
      <c r="G75" s="27" t="s">
        <v>166</v>
      </c>
      <c r="H75" s="22"/>
    </row>
    <row r="76" spans="1:8" s="23" customFormat="1" ht="75" x14ac:dyDescent="0.3">
      <c r="A76" s="28">
        <v>41</v>
      </c>
      <c r="B76" s="28">
        <v>12</v>
      </c>
      <c r="C76" s="40" t="s">
        <v>177</v>
      </c>
      <c r="D76" s="54" t="s">
        <v>178</v>
      </c>
      <c r="E76" s="41"/>
      <c r="F76" s="41"/>
      <c r="G76" s="27" t="s">
        <v>166</v>
      </c>
      <c r="H76" s="22"/>
    </row>
    <row r="77" spans="1:8" s="23" customFormat="1" ht="37.5" x14ac:dyDescent="0.3">
      <c r="A77" s="28">
        <v>42</v>
      </c>
      <c r="B77" s="28">
        <v>13</v>
      </c>
      <c r="C77" s="40" t="s">
        <v>179</v>
      </c>
      <c r="D77" s="54" t="s">
        <v>181</v>
      </c>
      <c r="E77" s="41"/>
      <c r="F77" s="41"/>
      <c r="G77" s="27"/>
      <c r="H77" s="22"/>
    </row>
    <row r="78" spans="1:8" s="23" customFormat="1" ht="37.5" x14ac:dyDescent="0.3">
      <c r="A78" s="28">
        <v>43</v>
      </c>
      <c r="B78" s="28">
        <v>14</v>
      </c>
      <c r="C78" s="40" t="s">
        <v>180</v>
      </c>
      <c r="D78" s="54" t="s">
        <v>197</v>
      </c>
      <c r="E78" s="41"/>
      <c r="F78" s="41"/>
      <c r="G78" s="27"/>
      <c r="H78" s="22"/>
    </row>
    <row r="79" spans="1:8" s="23" customFormat="1" ht="112.5" x14ac:dyDescent="0.3">
      <c r="A79" s="28">
        <v>44</v>
      </c>
      <c r="B79" s="28">
        <v>15</v>
      </c>
      <c r="C79" s="30" t="s">
        <v>86</v>
      </c>
      <c r="D79" s="54" t="s">
        <v>174</v>
      </c>
      <c r="E79" s="27"/>
      <c r="F79" s="27"/>
      <c r="G79" s="27" t="s">
        <v>104</v>
      </c>
      <c r="H79" s="22"/>
    </row>
    <row r="80" spans="1:8" s="23" customFormat="1" ht="27" customHeight="1" x14ac:dyDescent="0.3">
      <c r="A80" s="75" t="s">
        <v>77</v>
      </c>
      <c r="B80" s="76"/>
      <c r="C80" s="76"/>
      <c r="D80" s="76"/>
      <c r="E80" s="76"/>
      <c r="F80" s="76"/>
      <c r="G80" s="76"/>
      <c r="H80" s="22"/>
    </row>
    <row r="81" spans="1:8" s="23" customFormat="1" ht="56.25" x14ac:dyDescent="0.3">
      <c r="A81" s="28">
        <v>45</v>
      </c>
      <c r="B81" s="28">
        <v>1</v>
      </c>
      <c r="C81" s="26" t="s">
        <v>78</v>
      </c>
      <c r="D81" s="29" t="s">
        <v>113</v>
      </c>
      <c r="E81" s="41"/>
      <c r="F81" s="41"/>
      <c r="G81" s="27" t="s">
        <v>105</v>
      </c>
      <c r="H81" s="22"/>
    </row>
    <row r="82" spans="1:8" s="23" customFormat="1" ht="56.25" x14ac:dyDescent="0.3">
      <c r="A82" s="28">
        <v>46</v>
      </c>
      <c r="B82" s="28">
        <v>2</v>
      </c>
      <c r="C82" s="26" t="s">
        <v>79</v>
      </c>
      <c r="D82" s="26" t="s">
        <v>80</v>
      </c>
      <c r="E82" s="27"/>
      <c r="F82" s="27"/>
      <c r="G82" s="27" t="s">
        <v>105</v>
      </c>
      <c r="H82" s="22"/>
    </row>
    <row r="83" spans="1:8" s="23" customFormat="1" ht="56.25" x14ac:dyDescent="0.3">
      <c r="A83" s="28">
        <v>47</v>
      </c>
      <c r="B83" s="28">
        <v>3</v>
      </c>
      <c r="C83" s="26" t="s">
        <v>81</v>
      </c>
      <c r="D83" s="54" t="s">
        <v>183</v>
      </c>
      <c r="E83" s="27"/>
      <c r="F83" s="27"/>
      <c r="G83" s="27" t="s">
        <v>105</v>
      </c>
      <c r="H83" s="22"/>
    </row>
    <row r="84" spans="1:8" s="23" customFormat="1" ht="56.25" x14ac:dyDescent="0.3">
      <c r="A84" s="28">
        <v>48</v>
      </c>
      <c r="B84" s="28">
        <v>4</v>
      </c>
      <c r="C84" s="26" t="s">
        <v>82</v>
      </c>
      <c r="D84" s="54" t="s">
        <v>198</v>
      </c>
      <c r="E84" s="27"/>
      <c r="F84" s="27"/>
      <c r="G84" s="27" t="s">
        <v>105</v>
      </c>
      <c r="H84" s="22"/>
    </row>
    <row r="85" spans="1:8" s="23" customFormat="1" ht="27" customHeight="1" x14ac:dyDescent="0.3">
      <c r="A85" s="75" t="s">
        <v>87</v>
      </c>
      <c r="B85" s="76"/>
      <c r="C85" s="76"/>
      <c r="D85" s="76"/>
      <c r="E85" s="76"/>
      <c r="F85" s="76"/>
      <c r="G85" s="76"/>
      <c r="H85" s="22"/>
    </row>
    <row r="86" spans="1:8" s="23" customFormat="1" ht="37.5" x14ac:dyDescent="0.3">
      <c r="A86" s="28">
        <v>49</v>
      </c>
      <c r="B86" s="28">
        <v>1</v>
      </c>
      <c r="C86" s="26" t="s">
        <v>92</v>
      </c>
      <c r="D86" s="26" t="s">
        <v>89</v>
      </c>
      <c r="E86" s="27"/>
      <c r="F86" s="27"/>
      <c r="G86" s="27" t="s">
        <v>85</v>
      </c>
      <c r="H86" s="22"/>
    </row>
    <row r="87" spans="1:8" s="23" customFormat="1" ht="37.5" x14ac:dyDescent="0.3">
      <c r="A87" s="28">
        <v>50</v>
      </c>
      <c r="B87" s="28">
        <v>2</v>
      </c>
      <c r="C87" s="26" t="s">
        <v>90</v>
      </c>
      <c r="D87" s="26" t="s">
        <v>91</v>
      </c>
      <c r="E87" s="27"/>
      <c r="F87" s="27"/>
      <c r="G87" s="27" t="s">
        <v>85</v>
      </c>
      <c r="H87" s="22"/>
    </row>
    <row r="88" spans="1:8" s="23" customFormat="1" ht="40.5" customHeight="1" x14ac:dyDescent="0.3">
      <c r="A88" s="28">
        <v>51</v>
      </c>
      <c r="B88" s="28">
        <v>3</v>
      </c>
      <c r="C88" s="26" t="s">
        <v>94</v>
      </c>
      <c r="D88" s="26" t="s">
        <v>93</v>
      </c>
      <c r="E88" s="27"/>
      <c r="F88" s="27"/>
      <c r="G88" s="27" t="s">
        <v>85</v>
      </c>
      <c r="H88" s="22"/>
    </row>
    <row r="89" spans="1:8" s="23" customFormat="1" ht="37.5" x14ac:dyDescent="0.3">
      <c r="A89" s="28">
        <v>52</v>
      </c>
      <c r="B89" s="28">
        <v>4</v>
      </c>
      <c r="C89" s="26" t="s">
        <v>95</v>
      </c>
      <c r="D89" s="26" t="s">
        <v>96</v>
      </c>
      <c r="E89" s="27"/>
      <c r="F89" s="27"/>
      <c r="G89" s="27" t="s">
        <v>85</v>
      </c>
      <c r="H89" s="22"/>
    </row>
    <row r="90" spans="1:8" s="23" customFormat="1" ht="56.25" x14ac:dyDescent="0.3">
      <c r="A90" s="28">
        <v>53</v>
      </c>
      <c r="B90" s="28">
        <v>5</v>
      </c>
      <c r="C90" s="26" t="s">
        <v>97</v>
      </c>
      <c r="D90" s="26" t="s">
        <v>98</v>
      </c>
      <c r="E90" s="27"/>
      <c r="F90" s="27"/>
      <c r="G90" s="27" t="s">
        <v>85</v>
      </c>
      <c r="H90" s="22"/>
    </row>
    <row r="91" spans="1:8" s="23" customFormat="1" ht="37.5" x14ac:dyDescent="0.3">
      <c r="A91" s="28">
        <v>54</v>
      </c>
      <c r="B91" s="28">
        <v>6</v>
      </c>
      <c r="C91" s="26" t="s">
        <v>99</v>
      </c>
      <c r="D91" s="26" t="s">
        <v>100</v>
      </c>
      <c r="E91" s="27"/>
      <c r="F91" s="27"/>
      <c r="G91" s="27" t="s">
        <v>85</v>
      </c>
      <c r="H91" s="22"/>
    </row>
    <row r="92" spans="1:8" ht="147.75" customHeight="1" x14ac:dyDescent="0.25">
      <c r="A92" s="64" t="s">
        <v>24</v>
      </c>
      <c r="B92" s="65"/>
      <c r="C92" s="65"/>
      <c r="D92" s="65"/>
      <c r="E92" s="65"/>
      <c r="F92" s="65"/>
      <c r="G92" s="35"/>
      <c r="H92" s="4"/>
    </row>
    <row r="93" spans="1:8" s="18" customFormat="1" ht="30" customHeight="1" x14ac:dyDescent="0.3">
      <c r="A93" s="75" t="s">
        <v>25</v>
      </c>
      <c r="B93" s="76"/>
      <c r="C93" s="76"/>
      <c r="D93" s="76"/>
      <c r="E93" s="76"/>
      <c r="F93" s="76"/>
      <c r="G93" s="106"/>
      <c r="H93" s="17"/>
    </row>
    <row r="94" spans="1:8" s="18" customFormat="1" ht="37.5" x14ac:dyDescent="0.3">
      <c r="A94" s="71">
        <v>55</v>
      </c>
      <c r="B94" s="71">
        <v>1</v>
      </c>
      <c r="C94" s="69" t="s">
        <v>70</v>
      </c>
      <c r="D94" s="24" t="s">
        <v>72</v>
      </c>
      <c r="E94" s="69"/>
      <c r="F94" s="69" t="s">
        <v>148</v>
      </c>
      <c r="G94" s="69" t="s">
        <v>145</v>
      </c>
      <c r="H94" s="17"/>
    </row>
    <row r="95" spans="1:8" s="18" customFormat="1" ht="37.5" x14ac:dyDescent="0.3">
      <c r="A95" s="72"/>
      <c r="B95" s="72"/>
      <c r="C95" s="70"/>
      <c r="D95" s="25" t="s">
        <v>71</v>
      </c>
      <c r="E95" s="70"/>
      <c r="F95" s="70"/>
      <c r="G95" s="70"/>
      <c r="H95" s="17"/>
    </row>
    <row r="96" spans="1:8" s="18" customFormat="1" ht="30" customHeight="1" x14ac:dyDescent="0.3">
      <c r="A96" s="75" t="s">
        <v>122</v>
      </c>
      <c r="B96" s="76"/>
      <c r="C96" s="76"/>
      <c r="D96" s="76"/>
      <c r="E96" s="76"/>
      <c r="F96" s="76"/>
      <c r="G96" s="106"/>
      <c r="H96" s="17"/>
    </row>
    <row r="97" spans="1:8" s="18" customFormat="1" ht="18.75" x14ac:dyDescent="0.3">
      <c r="A97" s="71">
        <v>56</v>
      </c>
      <c r="B97" s="71">
        <v>1</v>
      </c>
      <c r="C97" s="69" t="s">
        <v>123</v>
      </c>
      <c r="D97" s="69" t="s">
        <v>124</v>
      </c>
      <c r="E97" s="69">
        <v>64</v>
      </c>
      <c r="F97" s="109">
        <v>44195</v>
      </c>
      <c r="G97" s="69"/>
      <c r="H97" s="17"/>
    </row>
    <row r="98" spans="1:8" s="18" customFormat="1" ht="55.5" customHeight="1" x14ac:dyDescent="0.3">
      <c r="A98" s="72"/>
      <c r="B98" s="72"/>
      <c r="C98" s="70"/>
      <c r="D98" s="70"/>
      <c r="E98" s="70"/>
      <c r="F98" s="70"/>
      <c r="G98" s="70"/>
      <c r="H98" s="17"/>
    </row>
    <row r="99" spans="1:8" ht="150.75" customHeight="1" x14ac:dyDescent="0.25">
      <c r="A99" s="64" t="s">
        <v>7</v>
      </c>
      <c r="B99" s="65"/>
      <c r="C99" s="65"/>
      <c r="D99" s="65"/>
      <c r="E99" s="65"/>
      <c r="F99" s="65"/>
      <c r="G99" s="35"/>
      <c r="H99" s="4"/>
    </row>
    <row r="100" spans="1:8" s="18" customFormat="1" ht="25.5" customHeight="1" x14ac:dyDescent="0.3">
      <c r="A100" s="100" t="s">
        <v>29</v>
      </c>
      <c r="B100" s="101"/>
      <c r="C100" s="101"/>
      <c r="D100" s="101"/>
      <c r="E100" s="101"/>
      <c r="F100" s="101"/>
      <c r="G100" s="102"/>
      <c r="H100" s="17"/>
    </row>
    <row r="101" spans="1:8" s="23" customFormat="1" ht="93.75" x14ac:dyDescent="0.3">
      <c r="A101" s="19">
        <v>57</v>
      </c>
      <c r="B101" s="19">
        <v>1</v>
      </c>
      <c r="C101" s="20" t="s">
        <v>26</v>
      </c>
      <c r="D101" s="21" t="s">
        <v>146</v>
      </c>
      <c r="E101" s="21"/>
      <c r="F101" s="21"/>
      <c r="G101" s="21"/>
      <c r="H101" s="22"/>
    </row>
    <row r="102" spans="1:8" s="3" customFormat="1" ht="159" customHeight="1" x14ac:dyDescent="0.25">
      <c r="A102" s="64" t="s">
        <v>127</v>
      </c>
      <c r="B102" s="65"/>
      <c r="C102" s="65"/>
      <c r="D102" s="65"/>
      <c r="E102" s="65"/>
      <c r="F102" s="65"/>
      <c r="G102" s="35"/>
      <c r="H102" s="4"/>
    </row>
    <row r="103" spans="1:8" s="18" customFormat="1" ht="25.5" customHeight="1" x14ac:dyDescent="0.3">
      <c r="A103" s="100" t="s">
        <v>128</v>
      </c>
      <c r="B103" s="101"/>
      <c r="C103" s="101"/>
      <c r="D103" s="101"/>
      <c r="E103" s="101"/>
      <c r="F103" s="101"/>
      <c r="G103" s="102"/>
      <c r="H103" s="17"/>
    </row>
    <row r="104" spans="1:8" s="23" customFormat="1" ht="75" x14ac:dyDescent="0.3">
      <c r="A104" s="19">
        <v>58</v>
      </c>
      <c r="B104" s="19">
        <v>1</v>
      </c>
      <c r="C104" s="20" t="s">
        <v>129</v>
      </c>
      <c r="D104" s="54" t="s">
        <v>185</v>
      </c>
      <c r="E104" s="53"/>
      <c r="F104" s="53" t="s">
        <v>149</v>
      </c>
      <c r="G104" s="21"/>
      <c r="H104" s="22"/>
    </row>
    <row r="105" spans="1:8" s="23" customFormat="1" ht="93.75" x14ac:dyDescent="0.3">
      <c r="A105" s="19">
        <v>59</v>
      </c>
      <c r="B105" s="19">
        <v>2</v>
      </c>
      <c r="C105" s="20" t="s">
        <v>152</v>
      </c>
      <c r="D105" s="29" t="s">
        <v>165</v>
      </c>
      <c r="E105" s="53"/>
      <c r="F105" s="53" t="s">
        <v>149</v>
      </c>
      <c r="G105" s="21" t="s">
        <v>158</v>
      </c>
      <c r="H105" s="22"/>
    </row>
    <row r="106" spans="1:8" s="23" customFormat="1" ht="37.5" x14ac:dyDescent="0.3">
      <c r="A106" s="19">
        <v>60</v>
      </c>
      <c r="B106" s="19">
        <v>3</v>
      </c>
      <c r="C106" s="20" t="s">
        <v>153</v>
      </c>
      <c r="D106" s="29" t="s">
        <v>155</v>
      </c>
      <c r="E106" s="53"/>
      <c r="F106" s="53" t="s">
        <v>154</v>
      </c>
      <c r="G106" s="21" t="s">
        <v>158</v>
      </c>
      <c r="H106" s="22"/>
    </row>
    <row r="107" spans="1:8" s="23" customFormat="1" ht="37.5" x14ac:dyDescent="0.3">
      <c r="A107" s="19">
        <v>61</v>
      </c>
      <c r="B107" s="19">
        <v>4</v>
      </c>
      <c r="C107" s="20" t="s">
        <v>156</v>
      </c>
      <c r="D107" s="29" t="s">
        <v>157</v>
      </c>
      <c r="E107" s="53"/>
      <c r="F107" s="53" t="s">
        <v>154</v>
      </c>
      <c r="G107" s="21" t="s">
        <v>158</v>
      </c>
      <c r="H107" s="22"/>
    </row>
    <row r="108" spans="1:8" s="23" customFormat="1" ht="37.5" x14ac:dyDescent="0.3">
      <c r="A108" s="19">
        <v>62</v>
      </c>
      <c r="B108" s="19">
        <v>5</v>
      </c>
      <c r="C108" s="20" t="s">
        <v>159</v>
      </c>
      <c r="D108" s="12" t="s">
        <v>164</v>
      </c>
      <c r="E108" s="53"/>
      <c r="F108" s="53" t="s">
        <v>149</v>
      </c>
      <c r="G108" s="21" t="s">
        <v>158</v>
      </c>
      <c r="H108" s="22"/>
    </row>
    <row r="109" spans="1:8" s="23" customFormat="1" ht="37.5" x14ac:dyDescent="0.3">
      <c r="A109" s="19">
        <v>63</v>
      </c>
      <c r="B109" s="19">
        <v>6</v>
      </c>
      <c r="C109" s="20" t="s">
        <v>160</v>
      </c>
      <c r="D109" s="55" t="s">
        <v>186</v>
      </c>
      <c r="E109" s="53"/>
      <c r="F109" s="53" t="s">
        <v>154</v>
      </c>
      <c r="G109" s="21" t="s">
        <v>158</v>
      </c>
      <c r="H109" s="22"/>
    </row>
    <row r="110" spans="1:8" s="23" customFormat="1" ht="37.5" x14ac:dyDescent="0.3">
      <c r="A110" s="19">
        <v>64</v>
      </c>
      <c r="B110" s="19">
        <v>7</v>
      </c>
      <c r="C110" s="20" t="s">
        <v>161</v>
      </c>
      <c r="D110" s="12" t="s">
        <v>168</v>
      </c>
      <c r="E110" s="53"/>
      <c r="F110" s="53" t="s">
        <v>149</v>
      </c>
      <c r="G110" s="21" t="s">
        <v>158</v>
      </c>
      <c r="H110" s="22"/>
    </row>
    <row r="111" spans="1:8" s="23" customFormat="1" ht="56.25" x14ac:dyDescent="0.3">
      <c r="A111" s="19">
        <v>65</v>
      </c>
      <c r="B111" s="19">
        <v>8</v>
      </c>
      <c r="C111" s="20" t="s">
        <v>162</v>
      </c>
      <c r="D111" s="54" t="s">
        <v>184</v>
      </c>
      <c r="E111" s="53"/>
      <c r="F111" s="53" t="s">
        <v>149</v>
      </c>
      <c r="G111" s="21" t="s">
        <v>158</v>
      </c>
      <c r="H111" s="22"/>
    </row>
    <row r="112" spans="1:8" s="23" customFormat="1" ht="37.5" x14ac:dyDescent="0.3">
      <c r="A112" s="19">
        <v>66</v>
      </c>
      <c r="B112" s="19">
        <v>9</v>
      </c>
      <c r="C112" s="20" t="s">
        <v>163</v>
      </c>
      <c r="D112" s="54" t="s">
        <v>187</v>
      </c>
      <c r="E112" s="53"/>
      <c r="F112" s="53" t="s">
        <v>149</v>
      </c>
      <c r="G112" s="21" t="s">
        <v>158</v>
      </c>
      <c r="H112" s="22"/>
    </row>
    <row r="113" spans="1:7" s="58" customFormat="1" ht="56.25" x14ac:dyDescent="0.3">
      <c r="A113" s="56">
        <v>67</v>
      </c>
      <c r="B113" s="56">
        <v>10</v>
      </c>
      <c r="C113" s="59" t="s">
        <v>188</v>
      </c>
      <c r="D113" s="54" t="s">
        <v>193</v>
      </c>
      <c r="E113" s="57"/>
      <c r="F113" s="57"/>
      <c r="G113" s="59" t="s">
        <v>189</v>
      </c>
    </row>
    <row r="114" spans="1:7" s="58" customFormat="1" ht="56.25" x14ac:dyDescent="0.3">
      <c r="A114" s="56">
        <v>68</v>
      </c>
      <c r="B114" s="56">
        <v>11</v>
      </c>
      <c r="C114" s="59" t="s">
        <v>190</v>
      </c>
      <c r="D114" s="54" t="s">
        <v>194</v>
      </c>
      <c r="E114" s="57"/>
      <c r="F114" s="57"/>
      <c r="G114" s="59" t="s">
        <v>189</v>
      </c>
    </row>
    <row r="115" spans="1:7" s="58" customFormat="1" ht="56.25" x14ac:dyDescent="0.3">
      <c r="A115" s="56">
        <v>69</v>
      </c>
      <c r="B115" s="56">
        <v>12</v>
      </c>
      <c r="C115" s="59" t="s">
        <v>191</v>
      </c>
      <c r="D115" s="12" t="s">
        <v>168</v>
      </c>
      <c r="E115" s="57"/>
      <c r="F115" s="57"/>
      <c r="G115" s="59" t="s">
        <v>189</v>
      </c>
    </row>
    <row r="116" spans="1:7" s="58" customFormat="1" ht="56.25" x14ac:dyDescent="0.3">
      <c r="A116" s="56">
        <v>70</v>
      </c>
      <c r="B116" s="56">
        <v>13</v>
      </c>
      <c r="C116" s="59" t="s">
        <v>192</v>
      </c>
      <c r="D116" s="12" t="s">
        <v>168</v>
      </c>
      <c r="E116" s="57"/>
      <c r="F116" s="57"/>
      <c r="G116" s="59" t="s">
        <v>189</v>
      </c>
    </row>
    <row r="117" spans="1:7" s="63" customFormat="1" ht="18.75" x14ac:dyDescent="0.3">
      <c r="A117" s="60"/>
      <c r="B117" s="60"/>
      <c r="C117" s="61"/>
      <c r="D117" s="62"/>
      <c r="E117" s="62"/>
      <c r="F117" s="62"/>
      <c r="G117" s="62"/>
    </row>
    <row r="118" spans="1:7" s="63" customFormat="1" ht="18.75" x14ac:dyDescent="0.3">
      <c r="A118" s="60"/>
      <c r="B118" s="60"/>
      <c r="C118" s="61"/>
      <c r="D118" s="62"/>
      <c r="E118" s="62"/>
      <c r="F118" s="62"/>
      <c r="G118" s="62"/>
    </row>
    <row r="119" spans="1:7" s="63" customFormat="1" ht="18.75" x14ac:dyDescent="0.3">
      <c r="A119" s="60"/>
      <c r="B119" s="60"/>
      <c r="C119" s="61"/>
      <c r="D119" s="62"/>
      <c r="E119" s="62"/>
      <c r="F119" s="62"/>
      <c r="G119" s="62"/>
    </row>
    <row r="120" spans="1:7" ht="15.75" x14ac:dyDescent="0.25">
      <c r="C120" s="46" t="s">
        <v>130</v>
      </c>
    </row>
    <row r="121" spans="1:7" ht="15.75" x14ac:dyDescent="0.25">
      <c r="C121" s="47" t="s">
        <v>131</v>
      </c>
    </row>
  </sheetData>
  <mergeCells count="106">
    <mergeCell ref="G36:G41"/>
    <mergeCell ref="E54:E56"/>
    <mergeCell ref="F54:F56"/>
    <mergeCell ref="G54:G56"/>
    <mergeCell ref="A96:G96"/>
    <mergeCell ref="A97:A98"/>
    <mergeCell ref="B97:B98"/>
    <mergeCell ref="C97:C98"/>
    <mergeCell ref="D97:D98"/>
    <mergeCell ref="G97:G98"/>
    <mergeCell ref="G57:G58"/>
    <mergeCell ref="E59:E60"/>
    <mergeCell ref="F59:F60"/>
    <mergeCell ref="G59:G60"/>
    <mergeCell ref="E65:E66"/>
    <mergeCell ref="F65:F66"/>
    <mergeCell ref="A54:A56"/>
    <mergeCell ref="B54:B56"/>
    <mergeCell ref="A65:A66"/>
    <mergeCell ref="E57:E58"/>
    <mergeCell ref="F57:F58"/>
    <mergeCell ref="F36:F41"/>
    <mergeCell ref="A100:G100"/>
    <mergeCell ref="A103:G103"/>
    <mergeCell ref="C5:C7"/>
    <mergeCell ref="B5:B7"/>
    <mergeCell ref="A93:G93"/>
    <mergeCell ref="C57:C58"/>
    <mergeCell ref="B57:B58"/>
    <mergeCell ref="A57:A58"/>
    <mergeCell ref="A59:A60"/>
    <mergeCell ref="B59:B60"/>
    <mergeCell ref="C59:C60"/>
    <mergeCell ref="C65:C66"/>
    <mergeCell ref="A80:G80"/>
    <mergeCell ref="F10:F11"/>
    <mergeCell ref="E10:E11"/>
    <mergeCell ref="G10:G11"/>
    <mergeCell ref="A85:G85"/>
    <mergeCell ref="C18:C19"/>
    <mergeCell ref="G65:G66"/>
    <mergeCell ref="E94:E95"/>
    <mergeCell ref="F94:F95"/>
    <mergeCell ref="E97:E98"/>
    <mergeCell ref="F97:F98"/>
    <mergeCell ref="G34:G35"/>
    <mergeCell ref="A10:A11"/>
    <mergeCell ref="C12:C14"/>
    <mergeCell ref="B28:B29"/>
    <mergeCell ref="A16:A17"/>
    <mergeCell ref="B16:B17"/>
    <mergeCell ref="C16:C17"/>
    <mergeCell ref="E22:E23"/>
    <mergeCell ref="F22:F23"/>
    <mergeCell ref="G22:G23"/>
    <mergeCell ref="E28:E29"/>
    <mergeCell ref="F28:F29"/>
    <mergeCell ref="G28:G29"/>
    <mergeCell ref="A2:G2"/>
    <mergeCell ref="A9:G9"/>
    <mergeCell ref="A52:G52"/>
    <mergeCell ref="A45:G45"/>
    <mergeCell ref="D5:D7"/>
    <mergeCell ref="G5:G7"/>
    <mergeCell ref="C34:C35"/>
    <mergeCell ref="A36:A41"/>
    <mergeCell ref="B36:B41"/>
    <mergeCell ref="C36:C41"/>
    <mergeCell ref="A5:A7"/>
    <mergeCell ref="A12:A14"/>
    <mergeCell ref="B12:B14"/>
    <mergeCell ref="E12:E14"/>
    <mergeCell ref="F12:F14"/>
    <mergeCell ref="G12:G14"/>
    <mergeCell ref="C10:C11"/>
    <mergeCell ref="B10:B11"/>
    <mergeCell ref="B34:B35"/>
    <mergeCell ref="A51:F51"/>
    <mergeCell ref="A44:F44"/>
    <mergeCell ref="E34:E35"/>
    <mergeCell ref="F34:F35"/>
    <mergeCell ref="E36:E41"/>
    <mergeCell ref="A8:F8"/>
    <mergeCell ref="E5:E7"/>
    <mergeCell ref="F5:F7"/>
    <mergeCell ref="G94:G95"/>
    <mergeCell ref="A102:F102"/>
    <mergeCell ref="A99:F99"/>
    <mergeCell ref="A62:F62"/>
    <mergeCell ref="A92:F92"/>
    <mergeCell ref="C94:C95"/>
    <mergeCell ref="A94:A95"/>
    <mergeCell ref="B94:B95"/>
    <mergeCell ref="C22:C23"/>
    <mergeCell ref="A27:G27"/>
    <mergeCell ref="A33:G33"/>
    <mergeCell ref="C54:C56"/>
    <mergeCell ref="C28:C29"/>
    <mergeCell ref="B18:B19"/>
    <mergeCell ref="A18:A19"/>
    <mergeCell ref="A63:G63"/>
    <mergeCell ref="A22:A23"/>
    <mergeCell ref="B22:B23"/>
    <mergeCell ref="B65:B66"/>
    <mergeCell ref="A28:A29"/>
    <mergeCell ref="A34:A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2021-10-19T05:47:16Z</dcterms:modified>
</cp:coreProperties>
</file>