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3" sheetId="3" r:id="rId2"/>
  </sheets>
  <definedNames>
    <definedName name="_xlnm.Print_Titles" localSheetId="0">Лист1!$6:$7</definedName>
    <definedName name="_xlnm.Print_Area" localSheetId="0">Лист1!$A$2:$E$90</definedName>
  </definedNames>
  <calcPr calcId="162913"/>
</workbook>
</file>

<file path=xl/calcChain.xml><?xml version="1.0" encoding="utf-8"?>
<calcChain xmlns="http://schemas.openxmlformats.org/spreadsheetml/2006/main">
  <c r="A26" i="1" l="1"/>
  <c r="A28" i="1" s="1"/>
  <c r="A29" i="1" s="1"/>
  <c r="A30" i="1" s="1"/>
  <c r="A32" i="1" s="1"/>
  <c r="A34" i="1" s="1"/>
  <c r="B28" i="1"/>
  <c r="B29" i="1" s="1"/>
  <c r="B30" i="1" s="1"/>
  <c r="B49" i="1" l="1"/>
  <c r="B51" i="1" s="1"/>
  <c r="B53" i="1" s="1"/>
  <c r="B45" i="1"/>
  <c r="B12" i="1"/>
  <c r="B15" i="1" s="1"/>
  <c r="B16" i="1" s="1"/>
  <c r="B18" i="1" s="1"/>
  <c r="B20" i="1" s="1"/>
  <c r="B21" i="1" s="1"/>
  <c r="A12" i="1" l="1"/>
  <c r="A15" i="1" s="1"/>
  <c r="A16" i="1" s="1"/>
  <c r="A18" i="1" l="1"/>
  <c r="A20" i="1" s="1"/>
  <c r="A21" i="1" s="1"/>
  <c r="A45" i="1" l="1"/>
  <c r="A48" i="1" s="1"/>
  <c r="A49" i="1" s="1"/>
  <c r="A51" i="1" s="1"/>
  <c r="A53" i="1" l="1"/>
</calcChain>
</file>

<file path=xl/sharedStrings.xml><?xml version="1.0" encoding="utf-8"?>
<sst xmlns="http://schemas.openxmlformats.org/spreadsheetml/2006/main" count="195" uniqueCount="170">
  <si>
    <t>Многофункциональный спортивный зал в с. Бердигестях Горного улуса</t>
  </si>
  <si>
    <t xml:space="preserve">Национальный проект "Демография" 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</si>
  <si>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</si>
  <si>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"Спорт - норма жизни"</t>
  </si>
  <si>
    <t>Национальный проект "Культура"</t>
  </si>
  <si>
    <t>Федеральный проект «Обеспечение качественно нового уровня развития инфраструктуры культуры (Культурная среда)»</t>
  </si>
  <si>
    <t>Федеральный проект "Современная школа"</t>
  </si>
  <si>
    <t>Национальный проект "Здравоохранение"</t>
  </si>
  <si>
    <t>Национальный проект "Образование"</t>
  </si>
  <si>
    <t>Строительство "Детский сад на 240 мест в г. Олекминске Олекминского улуса"</t>
  </si>
  <si>
    <t>Приобретение "Детский сад на 240 мест в г. Якутске"</t>
  </si>
  <si>
    <t>Строительство "Детский сад на 240 мест в квартале "Новопортовской" г.Якутска"</t>
  </si>
  <si>
    <t>Строительство "Детский сад на 240 мест в с. Сунтар Сунтарского улуса"</t>
  </si>
  <si>
    <t>Приобретение "Детский сад на 315 мест в 68 квартале г.Якутска"</t>
  </si>
  <si>
    <t>Детский сад на 75 мест в с. Оннес Амгинского улуса</t>
  </si>
  <si>
    <t>Детский сад на 120 мест в мкр.Солнечный г. Алдан Алданского района</t>
  </si>
  <si>
    <t>Спортивный комплекс с универсальным залом и плавательным бассейном в п.Нижний –Бестях Мегино-Кангаласского улуса Республики Саха (Якутия)</t>
  </si>
  <si>
    <t>Федеральный проект "Старшее поколение"</t>
  </si>
  <si>
    <t>Спальный корпус на 150 мест Вилюйского психоневрологического дома-интерната в с. Сосновка Вилюйского улуса (переходящий с 2019 года)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</si>
  <si>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</t>
  </si>
  <si>
    <t>Строительство Центра культурного развития в п. Нижний Бестях Мегино-Кангаласского улуса</t>
  </si>
  <si>
    <t>Пристрой к школе № 31</t>
  </si>
  <si>
    <t>Школа на 220 учащихся в с. Огородтах Усть-Алданского улуса</t>
  </si>
  <si>
    <t>Школа на 220 учащихся с интернатом в с. Крест- Кытыл Намского улуса</t>
  </si>
  <si>
    <t>Национальный проект "Экология"</t>
  </si>
  <si>
    <t xml:space="preserve">Федеральный проект "Чистая вода" </t>
  </si>
  <si>
    <t xml:space="preserve">Национальный проект "Жилье и городская среда" </t>
  </si>
  <si>
    <t xml:space="preserve">Федеральный проект "Устойчивое сокращение непригодного для проживания жилищного фонда" </t>
  </si>
  <si>
    <t>Якутский республиканский онкологический диспансер на 210 коек в г. Якутске с радиологическим отделением и хозблоком (2-я очередь первого пускового комплекса: Онкоклинический центр с поликлиникой на 210 посещений в смену, стационаром на 180 коек и хозблоком)</t>
  </si>
  <si>
    <t>№/№</t>
  </si>
  <si>
    <t>Наименование объекта</t>
  </si>
  <si>
    <t>Региональный  проект
«Борьба с онкологическими заболеваниями»</t>
  </si>
  <si>
    <t>Федеральный проект «Борьба с онкологическими заболеваниями»</t>
  </si>
  <si>
    <t>Многофункциональный оздоровительно-спортивный комплекс в с.Борогонцы Усть-Алданского улуса</t>
  </si>
  <si>
    <t>Универсальный комплекс спортивных единоборств с общежитием на 32 места в с. Мындаба Усть-Алданского улуса</t>
  </si>
  <si>
    <t>Перечень объектов капитального строительства строящихся и  планируемых к строительству в рамках национальных проектов в 2020-2022 годах</t>
  </si>
  <si>
    <t>Строительство "Детский сад на 280 мест в г. Нюрба Нюрбинского района"</t>
  </si>
  <si>
    <t>№</t>
  </si>
  <si>
    <t>Школа на 990 учащихся в 68 квартале г. Якутска</t>
  </si>
  <si>
    <t>№ заключения</t>
  </si>
  <si>
    <t>"Реконструкция системы водоснабжения г. Олекминск Олекминского улуса Республики Саха (Якутия)"</t>
  </si>
  <si>
    <t>Реконструкция системы водоснабжения г. Нерюнгри</t>
  </si>
  <si>
    <t>Строительство водоочистных сооружений в г. Покровск</t>
  </si>
  <si>
    <t xml:space="preserve"> Строительство водозаборного сооружения на существующей артезианской скважине в с. Чурапча</t>
  </si>
  <si>
    <t>Строительство системы водоснабжения с. Намцы</t>
  </si>
  <si>
    <t>Строительство водопровода в с. Суола</t>
  </si>
  <si>
    <t>Строительство системы водоснабжения с. Бердигестях</t>
  </si>
  <si>
    <t>с 22.08.2019 по 13.11.2019</t>
  </si>
  <si>
    <t>с 24.01.2020 по 04.03.2020</t>
  </si>
  <si>
    <t xml:space="preserve"> 14-1-1-3-031234-2019 от 13.11.2019 (тех. часть)</t>
  </si>
  <si>
    <t>14-1-0022-20 от 04.03.2020 (смета)</t>
  </si>
  <si>
    <t>14-1-1-3-004133-2020 от 18.02.2020 (тех.часть)</t>
  </si>
  <si>
    <t>с 26.12.2019 по 18.02.2020</t>
  </si>
  <si>
    <t>с 30.12.2019 по 24.03.2020</t>
  </si>
  <si>
    <t>14-1-0085-19 от 25.11.2019 (смета)</t>
  </si>
  <si>
    <t>14-1-1-3-031576-2019 от 14.11.2019 (тех.часть)</t>
  </si>
  <si>
    <t>с 25.09.2019 по 14.11.2019</t>
  </si>
  <si>
    <t>с 22.11.2019 по 25.11.2019</t>
  </si>
  <si>
    <t>14-1-1-3-018019-2019 от 16.07.2019 (тех.часть)</t>
  </si>
  <si>
    <t>14-1-0062-19 от 30.08.2019 (смета)</t>
  </si>
  <si>
    <t>с 25.04.2019 по 16.07.2019</t>
  </si>
  <si>
    <t>с 27.08.2019 по 30.08.2019</t>
  </si>
  <si>
    <t>с 11.12.19 по 03.04.2020</t>
  </si>
  <si>
    <t>14-1-2-3-032865-2019 от 26.11.2019 (отрицательное заключение по тех.части)</t>
  </si>
  <si>
    <t>с 10.09.2019 по 26.11.2019</t>
  </si>
  <si>
    <t>отсутствует</t>
  </si>
  <si>
    <t>14-1-4-0162-14 от 06.08.2015 (тех. часть)</t>
  </si>
  <si>
    <t>14-1-6-0162-15 от 29.10.2015 (смета)</t>
  </si>
  <si>
    <t>с 18.09.2015 по 29.10.2015</t>
  </si>
  <si>
    <t>с 25.06.2015 по 06.08.2015</t>
  </si>
  <si>
    <t>14-1-1-3-023776-2019 от 06.09.2019 (тех.часть+смета)</t>
  </si>
  <si>
    <t>с 09.08.2019 по 06.09.2019</t>
  </si>
  <si>
    <t>14-1-3-3-0060-17 от 03.03.2017 (отрицательное заключение тех.часть+смета)</t>
  </si>
  <si>
    <t>с 18.11.2016 по 03.03.2017</t>
  </si>
  <si>
    <t>14-1-1-3-0174-17 от 05.06.2017 (тех.часть+смета)</t>
  </si>
  <si>
    <t>с 21.04.2017 по 05.06.2017</t>
  </si>
  <si>
    <t>14-1-2-3-002446-2018 от 11.10.2018 (отрицательное заключение по тех.части)</t>
  </si>
  <si>
    <t>с 31.07.2018 по 11.10.2018</t>
  </si>
  <si>
    <t>с 23.01.2019 по 08.04.2019</t>
  </si>
  <si>
    <t>14-1-1-3-007865-2019 от 08.04.2019 (положительное по тех.части)</t>
  </si>
  <si>
    <t>14-1-1-3-014778-2019 от 17.06.2019 (повторно положительное по тех.части в связи с заменой заявителем показателей по объекту)</t>
  </si>
  <si>
    <t>с 15.05.2019 по 17.06.2019</t>
  </si>
  <si>
    <t>14-1-1-3-032364-2019 от 21.11.2019 (повторно положительное по тех.части в связи с заменой заявителем показателей по объекту)</t>
  </si>
  <si>
    <t>с 18.11.2019 по 21.11.2019</t>
  </si>
  <si>
    <t>с 29.03.2019 по 08.04.2019</t>
  </si>
  <si>
    <t>с 31.01.2020 по 20.03.2020</t>
  </si>
  <si>
    <t>с 27.12.2019 по 27.12.2019</t>
  </si>
  <si>
    <t>с 27.12.2019 по 30.12.2019</t>
  </si>
  <si>
    <t>14-1-1-3-038810-2019 от 27.12.2019 (тех.часть)</t>
  </si>
  <si>
    <t>14-1-0094-19 от 30.12.2019 (смета)</t>
  </si>
  <si>
    <t>14-1-0024-19 от 08.04.2019 (смета)</t>
  </si>
  <si>
    <t>14-1-0024-19 от 17.06.2019 (повторно положительное по смете в связи с заменой заявителем показателей по объекту)</t>
  </si>
  <si>
    <t>14-1-1-3-0079-16 от 21.09.2016 (тех.часть)</t>
  </si>
  <si>
    <t>с 11.07.2016 по 21.09.2016</t>
  </si>
  <si>
    <t>с 27.10.2016 по 29.11.2016</t>
  </si>
  <si>
    <t>14-1-1-6-0079-16 от 29.11.2016 (смета)</t>
  </si>
  <si>
    <t>14-1-1-3-0160-15 от 26.08.2016 (тех.часть)</t>
  </si>
  <si>
    <t>с 16.06.2016 по 26.08.2016</t>
  </si>
  <si>
    <t>с 31.10.2016 по 18.01.2017</t>
  </si>
  <si>
    <t>14-1-2-3-022959-2019 от 30.08.2019 (отрицательное заключение по тех.части)</t>
  </si>
  <si>
    <t>с 18.06.2019 по 30.08.2019</t>
  </si>
  <si>
    <t>14-1-1-3-029127-2019 от 24.10.2019 (тех.часть)</t>
  </si>
  <si>
    <t>с 24.09.2019 по 24.10.2019</t>
  </si>
  <si>
    <t>14-1-0081-19 от 01.11.2019 (смета)</t>
  </si>
  <si>
    <t>с 30.10.2019 по 01.11.2019</t>
  </si>
  <si>
    <t>с 18.10.2019 по 11.12.2019</t>
  </si>
  <si>
    <t>14-1-1-3-035062-2019 от 11.12.2019 (тех.часть)</t>
  </si>
  <si>
    <t>14-1-0004-20 от 27.01.2020 (смета)</t>
  </si>
  <si>
    <t>с 11.12.2019 по 27.01.2020</t>
  </si>
  <si>
    <t>14-1-1-3-0059-20 от 24.03.2020 (тех. часть)</t>
  </si>
  <si>
    <t>приобретение, экспертиза не требуется</t>
  </si>
  <si>
    <t>с 27.02.20 по 20.04.2020</t>
  </si>
  <si>
    <t>14-1-1-3-0062-20 от 25.03.2020 (тех.часть)</t>
  </si>
  <si>
    <t>14-1-1-3-010321-2020 от 03.04.2020 г. (тех. часть)</t>
  </si>
  <si>
    <t>Квартальная застройка квартала МСО в с.Бердигестях Горного улуса</t>
  </si>
  <si>
    <t>14-1-1-2-007719-2020 от 19.03.2020 (смета)</t>
  </si>
  <si>
    <t>14-1-1-3-033314-2019 от 29.11.2019 (тех. часть)</t>
  </si>
  <si>
    <t>14-1-3-6-0037-17 от 10.02.2017 (смета)</t>
  </si>
  <si>
    <t>14-1-1-3-017819-2020 от 18.05.2020 (тех. часть + смета)</t>
  </si>
  <si>
    <t>с 13.02.2020 по 18.05.2020</t>
  </si>
  <si>
    <t>14-1-1-3-021093-2020 от 29.05.2020 (тех. часть + смета)</t>
  </si>
  <si>
    <t>14-1-1-2-016844-2020 от 13.05.2020 (сметная часть)</t>
  </si>
  <si>
    <t xml:space="preserve">Федеральный проект "Чистая страна" </t>
  </si>
  <si>
    <t>Рекультивация "Городской полигон г. Якутска"</t>
  </si>
  <si>
    <t>Рекультивация свалки г. Нюрба</t>
  </si>
  <si>
    <t>отсутствует, план - сентябрь 2020</t>
  </si>
  <si>
    <t>Рекультивация свалки г. Вилюйск</t>
  </si>
  <si>
    <t>отсутствует, план ноябрь 2020</t>
  </si>
  <si>
    <t>Рекультивация свалки г. Мирный</t>
  </si>
  <si>
    <t>отсутствует, план январь 2021</t>
  </si>
  <si>
    <t>На рассмотрении сметная часть 14-0111-20</t>
  </si>
  <si>
    <t xml:space="preserve">14-1-3-3-0042-20 от 05.03.2020 (отрицательное заключение по тех. части), 14-1-1-3-022029-2020 от 03.06.2020 (тех. часть) </t>
  </si>
  <si>
    <t>смета не рассмотрена</t>
  </si>
  <si>
    <t>14-1-1-2-022204-2020 от 03.06.2020 (смета)</t>
  </si>
  <si>
    <t>с 16.04.2020 по 03.06.2020</t>
  </si>
  <si>
    <t>с 13.12.2019 по 05.03.2020, с 16.04.2020 по 03.06.2020 г.</t>
  </si>
  <si>
    <t>с 25.12.2019 по 24.03.2020</t>
  </si>
  <si>
    <t>Круглогодичные магистральные кольцевые сети водоснабжения с.Верхневилюйск с насосной станцией НС-2</t>
  </si>
  <si>
    <t>По данным МинЖКХ от 18.06.2020 № 02/03-4383-02</t>
  </si>
  <si>
    <t>Сети водоснабжения с. Бестях Хангаласского улуса РС(Я)</t>
  </si>
  <si>
    <t xml:space="preserve">Федеральный проект "Комплексная система обращения с твердыми коммунальными отходами" </t>
  </si>
  <si>
    <t>В перечне МинЖКХот 18.06.2020 № 02/03-4383-02 отсутствует. По информации, планируется после 2021 г.</t>
  </si>
  <si>
    <t>Предоставление в Главгоэкспертизу - декабрь 2021</t>
  </si>
  <si>
    <t>Мусоропогрузочная станция с элементами сортировки в г. Якутск</t>
  </si>
  <si>
    <t>Предоставление в Главгоэкспертизу - май 2021</t>
  </si>
  <si>
    <t>Мусороперегрузочная станция с элементами сортировки в г. Якутск</t>
  </si>
  <si>
    <t>Предоставление в Главгоэкспертизу - декабрь 2020</t>
  </si>
  <si>
    <t>Полигон комплексной обработки ТКО в г. Вилюйск</t>
  </si>
  <si>
    <t>Межпоселенческий полигон ТКО и ПО Мирнинского района</t>
  </si>
  <si>
    <t>Предоставление в Главгоэкспертизу - июль 2021</t>
  </si>
  <si>
    <t>Межмуниципальный полигон для твердых коммунальных отходов (ТКО) в местности "Тойон Уйа" Октябрьского наслега Нрбинского района РС(Я)</t>
  </si>
  <si>
    <t>Предоставление в Главгоэкспертизу - февраль 2021</t>
  </si>
  <si>
    <t>Полигон ТБО в с. Майя Мегино-Кангаласского улуса</t>
  </si>
  <si>
    <t>Предоставление в Главгоэкспертизу - апрель 2021</t>
  </si>
  <si>
    <t>заключения Главгосэкспертизы имеются</t>
  </si>
  <si>
    <t>По данным МинЖКХ от 18.06.2020 № 02/03-4383-02, в перечне Минэк не было. Планируется подача на экспертизу в июле 2020</t>
  </si>
  <si>
    <t>"Круглогодичные магистральные кольцевые сети водоснабжения с. Андреевское с насосной станцией НС-3" (Едюгейский нслег Верхневилюйского улуса)</t>
  </si>
  <si>
    <t>По данным МинЖКХ от 18.06.2020 № 02/03-4383-02 и Минэкономики. Подача на экспертизу планируется в июле 2020</t>
  </si>
  <si>
    <t>"Устройство водозаборного узла и водоочистной станции" (с. Ытык-Кюэль Таттинского улуса (района)</t>
  </si>
  <si>
    <t>По данным МинЖКХ от 18.06.2020 № 02/03-4383-02 и Минэкономики. Подача на экспертизу планируется в августе 2020</t>
  </si>
  <si>
    <t xml:space="preserve"> Строительство системы водоснабжения с. Кюерелях Горного улуса (района)</t>
  </si>
  <si>
    <t>По данным МинЖКХ от 18.06.2020 № 02/03-4383-02, в перечне Минэк не было. Подача на экспертизу планируется в сентябре 2020 г.</t>
  </si>
  <si>
    <t>По данным Минэкологии от 01.02.2020 № 18/02-01-25-6539</t>
  </si>
  <si>
    <t xml:space="preserve">Центр культуры в с. Аппаны Намского улуса Республики Саха (Якутия) </t>
  </si>
  <si>
    <t>Даты проведения экспертизы, примечания</t>
  </si>
  <si>
    <t>Дом-интернат для престарелых и инвалидов на 65 койко-мест в с. Намцы Намского улуса РС(Я)"</t>
  </si>
  <si>
    <t>В работе 14-0126-20</t>
  </si>
  <si>
    <t>Спальный корпус на 200 койко-мест и на 50 мест дневного посещения для социального обслуживания престарелых и инвалидов в г. Якутске"</t>
  </si>
  <si>
    <t>По данным Минтруда от 14.04.2020 № 16/06-4468.</t>
  </si>
  <si>
    <t>По данным Минтруда от 14.04.2020 № 16/06-4468. Планируется направление на экспертизу в IV квартале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</si>
</sst>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9" xfId="0" applyBorder="1"/>
    <xf numFmtId="0" fontId="3" fillId="4" borderId="3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0" xfId="0" applyFont="1"/>
    <xf numFmtId="14" fontId="5" fillId="0" borderId="2" xfId="1" applyNumberFormat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/>
    <xf numFmtId="0" fontId="8" fillId="0" borderId="0" xfId="0" applyFont="1"/>
    <xf numFmtId="0" fontId="6" fillId="5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9" xfId="0" applyFont="1" applyBorder="1"/>
    <xf numFmtId="0" fontId="9" fillId="0" borderId="0" xfId="0" applyFont="1"/>
    <xf numFmtId="0" fontId="9" fillId="0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9" fillId="0" borderId="0" xfId="0" applyNumberFormat="1" applyFont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00" xfId="1"/>
    <cellStyle name="Обычный 20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268865</xdr:colOff>
      <xdr:row>7</xdr:row>
      <xdr:rowOff>47625</xdr:rowOff>
    </xdr:from>
    <xdr:to>
      <xdr:col>4</xdr:col>
      <xdr:colOff>2257425</xdr:colOff>
      <xdr:row>7</xdr:row>
      <xdr:rowOff>1771651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4915" y="2066925"/>
          <a:ext cx="1988560" cy="1724026"/>
        </a:xfrm>
        <a:prstGeom prst="rect">
          <a:avLst/>
        </a:prstGeom>
      </xdr:spPr>
    </xdr:pic>
    <xdr:clientData/>
  </xdr:twoCellAnchor>
  <xdr:twoCellAnchor editAs="oneCell">
    <xdr:from>
      <xdr:col>3</xdr:col>
      <xdr:colOff>3356998</xdr:colOff>
      <xdr:row>41</xdr:row>
      <xdr:rowOff>104776</xdr:rowOff>
    </xdr:from>
    <xdr:to>
      <xdr:col>4</xdr:col>
      <xdr:colOff>1685925</xdr:colOff>
      <xdr:row>41</xdr:row>
      <xdr:rowOff>1819276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1173" y="18068926"/>
          <a:ext cx="1900802" cy="1714500"/>
        </a:xfrm>
        <a:prstGeom prst="rect">
          <a:avLst/>
        </a:prstGeom>
      </xdr:spPr>
    </xdr:pic>
    <xdr:clientData/>
  </xdr:twoCellAnchor>
  <xdr:twoCellAnchor editAs="oneCell">
    <xdr:from>
      <xdr:col>3</xdr:col>
      <xdr:colOff>3400425</xdr:colOff>
      <xdr:row>45</xdr:row>
      <xdr:rowOff>95249</xdr:rowOff>
    </xdr:from>
    <xdr:to>
      <xdr:col>4</xdr:col>
      <xdr:colOff>1781174</xdr:colOff>
      <xdr:row>45</xdr:row>
      <xdr:rowOff>1971674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20945474"/>
          <a:ext cx="1952624" cy="1876425"/>
        </a:xfrm>
        <a:prstGeom prst="rect">
          <a:avLst/>
        </a:prstGeom>
      </xdr:spPr>
    </xdr:pic>
    <xdr:clientData/>
  </xdr:twoCellAnchor>
  <xdr:twoCellAnchor editAs="oneCell">
    <xdr:from>
      <xdr:col>3</xdr:col>
      <xdr:colOff>3448050</xdr:colOff>
      <xdr:row>54</xdr:row>
      <xdr:rowOff>161926</xdr:rowOff>
    </xdr:from>
    <xdr:to>
      <xdr:col>4</xdr:col>
      <xdr:colOff>1943101</xdr:colOff>
      <xdr:row>54</xdr:row>
      <xdr:rowOff>1923942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5" y="25536526"/>
          <a:ext cx="2066926" cy="1762016"/>
        </a:xfrm>
        <a:prstGeom prst="rect">
          <a:avLst/>
        </a:prstGeom>
      </xdr:spPr>
    </xdr:pic>
    <xdr:clientData/>
  </xdr:twoCellAnchor>
  <xdr:twoCellAnchor editAs="oneCell">
    <xdr:from>
      <xdr:col>3</xdr:col>
      <xdr:colOff>3448050</xdr:colOff>
      <xdr:row>83</xdr:row>
      <xdr:rowOff>142874</xdr:rowOff>
    </xdr:from>
    <xdr:to>
      <xdr:col>4</xdr:col>
      <xdr:colOff>1866899</xdr:colOff>
      <xdr:row>83</xdr:row>
      <xdr:rowOff>1914523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5" y="46053374"/>
          <a:ext cx="1990724" cy="1771649"/>
        </a:xfrm>
        <a:prstGeom prst="rect">
          <a:avLst/>
        </a:prstGeom>
      </xdr:spPr>
    </xdr:pic>
    <xdr:clientData/>
  </xdr:twoCellAnchor>
  <xdr:twoCellAnchor editAs="oneCell">
    <xdr:from>
      <xdr:col>3</xdr:col>
      <xdr:colOff>3409950</xdr:colOff>
      <xdr:row>87</xdr:row>
      <xdr:rowOff>133350</xdr:rowOff>
    </xdr:from>
    <xdr:to>
      <xdr:col>4</xdr:col>
      <xdr:colOff>1885950</xdr:colOff>
      <xdr:row>87</xdr:row>
      <xdr:rowOff>2095499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50663475"/>
          <a:ext cx="2047875" cy="1962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39" zoomScaleNormal="100" workbookViewId="0">
      <selection activeCell="C41" sqref="C41"/>
    </sheetView>
  </sheetViews>
  <sheetFormatPr defaultRowHeight="15" x14ac:dyDescent="0.25"/>
  <cols>
    <col min="1" max="2" width="6.5703125" style="1" customWidth="1"/>
    <col min="3" max="3" width="87.85546875" style="2" customWidth="1"/>
    <col min="4" max="4" width="53.5703125" style="2" customWidth="1"/>
    <col min="5" max="5" width="37.42578125" style="2" customWidth="1"/>
  </cols>
  <sheetData>
    <row r="1" spans="1:6" s="3" customFormat="1" ht="14.25" customHeight="1" x14ac:dyDescent="0.25">
      <c r="A1" s="1"/>
      <c r="B1" s="1"/>
      <c r="C1" s="2"/>
      <c r="D1" s="2"/>
      <c r="E1" s="2"/>
    </row>
    <row r="2" spans="1:6" s="3" customFormat="1" ht="56.25" customHeight="1" x14ac:dyDescent="0.25">
      <c r="A2" s="59" t="s">
        <v>35</v>
      </c>
      <c r="B2" s="59"/>
      <c r="C2" s="59"/>
      <c r="D2" s="59"/>
      <c r="E2" s="59"/>
    </row>
    <row r="3" spans="1:6" x14ac:dyDescent="0.25">
      <c r="A3" s="36"/>
      <c r="B3" s="36"/>
      <c r="C3" s="37"/>
      <c r="D3" s="37"/>
      <c r="E3" s="37"/>
    </row>
    <row r="4" spans="1:6" s="3" customFormat="1" ht="18.75" x14ac:dyDescent="0.25">
      <c r="A4" s="36"/>
      <c r="B4" s="36"/>
      <c r="C4" s="37"/>
      <c r="D4" s="37"/>
      <c r="E4" s="38">
        <v>44014</v>
      </c>
      <c r="F4" s="4"/>
    </row>
    <row r="5" spans="1:6" s="3" customFormat="1" ht="19.5" customHeight="1" x14ac:dyDescent="0.25">
      <c r="A5" s="44" t="s">
        <v>37</v>
      </c>
      <c r="B5" s="44" t="s">
        <v>29</v>
      </c>
      <c r="C5" s="41" t="s">
        <v>30</v>
      </c>
      <c r="D5" s="60" t="s">
        <v>39</v>
      </c>
      <c r="E5" s="41" t="s">
        <v>164</v>
      </c>
      <c r="F5" s="4"/>
    </row>
    <row r="6" spans="1:6" ht="15" customHeight="1" x14ac:dyDescent="0.25">
      <c r="A6" s="45"/>
      <c r="B6" s="45"/>
      <c r="C6" s="42"/>
      <c r="D6" s="61"/>
      <c r="E6" s="42"/>
      <c r="F6" s="4"/>
    </row>
    <row r="7" spans="1:6" ht="20.25" customHeight="1" x14ac:dyDescent="0.25">
      <c r="A7" s="46"/>
      <c r="B7" s="46"/>
      <c r="C7" s="43"/>
      <c r="D7" s="62"/>
      <c r="E7" s="43"/>
      <c r="F7" s="4"/>
    </row>
    <row r="8" spans="1:6" ht="144" customHeight="1" x14ac:dyDescent="0.25">
      <c r="A8" s="53" t="s">
        <v>1</v>
      </c>
      <c r="B8" s="54"/>
      <c r="C8" s="54"/>
      <c r="D8" s="54"/>
      <c r="E8" s="5"/>
      <c r="F8" s="4"/>
    </row>
    <row r="9" spans="1:6" s="8" customFormat="1" ht="18.75" customHeight="1" x14ac:dyDescent="0.3">
      <c r="A9" s="51" t="s">
        <v>2</v>
      </c>
      <c r="B9" s="51"/>
      <c r="C9" s="51"/>
      <c r="D9" s="51"/>
      <c r="E9" s="51"/>
      <c r="F9" s="7"/>
    </row>
    <row r="10" spans="1:6" s="8" customFormat="1" ht="37.5" x14ac:dyDescent="0.3">
      <c r="A10" s="57">
        <v>1</v>
      </c>
      <c r="B10" s="57">
        <v>1</v>
      </c>
      <c r="C10" s="55" t="s">
        <v>15</v>
      </c>
      <c r="D10" s="6" t="s">
        <v>49</v>
      </c>
      <c r="E10" s="9" t="s">
        <v>47</v>
      </c>
      <c r="F10" s="7"/>
    </row>
    <row r="11" spans="1:6" s="8" customFormat="1" ht="24.75" customHeight="1" x14ac:dyDescent="0.3">
      <c r="A11" s="58"/>
      <c r="B11" s="58"/>
      <c r="C11" s="56"/>
      <c r="D11" s="6" t="s">
        <v>50</v>
      </c>
      <c r="E11" s="6" t="s">
        <v>48</v>
      </c>
      <c r="F11" s="7"/>
    </row>
    <row r="12" spans="1:6" s="8" customFormat="1" ht="37.5" x14ac:dyDescent="0.3">
      <c r="A12" s="57">
        <f>A10+1</f>
        <v>2</v>
      </c>
      <c r="B12" s="57">
        <f>B10+1</f>
        <v>2</v>
      </c>
      <c r="C12" s="55" t="s">
        <v>9</v>
      </c>
      <c r="D12" s="6" t="s">
        <v>63</v>
      </c>
      <c r="E12" s="6" t="s">
        <v>64</v>
      </c>
      <c r="F12" s="7"/>
    </row>
    <row r="13" spans="1:6" s="8" customFormat="1" ht="37.5" x14ac:dyDescent="0.3">
      <c r="A13" s="77"/>
      <c r="B13" s="77"/>
      <c r="C13" s="66"/>
      <c r="D13" s="10" t="s">
        <v>51</v>
      </c>
      <c r="E13" s="6" t="s">
        <v>52</v>
      </c>
      <c r="F13" s="7"/>
    </row>
    <row r="14" spans="1:6" s="8" customFormat="1" ht="37.5" x14ac:dyDescent="0.3">
      <c r="A14" s="77"/>
      <c r="B14" s="77"/>
      <c r="C14" s="66"/>
      <c r="D14" s="10" t="s">
        <v>121</v>
      </c>
      <c r="E14" s="6" t="s">
        <v>52</v>
      </c>
      <c r="F14" s="7"/>
    </row>
    <row r="15" spans="1:6" s="8" customFormat="1" ht="18.75" x14ac:dyDescent="0.3">
      <c r="A15" s="11">
        <f>A12+1</f>
        <v>3</v>
      </c>
      <c r="B15" s="11">
        <f>B12+1</f>
        <v>3</v>
      </c>
      <c r="C15" s="6" t="s">
        <v>10</v>
      </c>
      <c r="D15" s="12" t="s">
        <v>110</v>
      </c>
      <c r="E15" s="6" t="s">
        <v>53</v>
      </c>
      <c r="F15" s="7"/>
    </row>
    <row r="16" spans="1:6" s="8" customFormat="1" ht="37.5" x14ac:dyDescent="0.3">
      <c r="A16" s="57">
        <f>A15+1</f>
        <v>4</v>
      </c>
      <c r="B16" s="57">
        <f>B15+1</f>
        <v>4</v>
      </c>
      <c r="C16" s="69" t="s">
        <v>12</v>
      </c>
      <c r="D16" s="6" t="s">
        <v>55</v>
      </c>
      <c r="E16" s="6" t="s">
        <v>56</v>
      </c>
      <c r="F16" s="7"/>
    </row>
    <row r="17" spans="1:6" s="8" customFormat="1" ht="21.75" customHeight="1" x14ac:dyDescent="0.3">
      <c r="A17" s="58"/>
      <c r="B17" s="58"/>
      <c r="C17" s="70"/>
      <c r="D17" s="12" t="s">
        <v>54</v>
      </c>
      <c r="E17" s="12" t="s">
        <v>57</v>
      </c>
      <c r="F17" s="7"/>
    </row>
    <row r="18" spans="1:6" s="8" customFormat="1" ht="37.5" x14ac:dyDescent="0.3">
      <c r="A18" s="57">
        <f>A16+1</f>
        <v>5</v>
      </c>
      <c r="B18" s="57">
        <f>B16+1</f>
        <v>5</v>
      </c>
      <c r="C18" s="69" t="s">
        <v>36</v>
      </c>
      <c r="D18" s="12" t="s">
        <v>58</v>
      </c>
      <c r="E18" s="12" t="s">
        <v>60</v>
      </c>
      <c r="F18" s="7"/>
    </row>
    <row r="19" spans="1:6" s="8" customFormat="1" ht="21" customHeight="1" x14ac:dyDescent="0.3">
      <c r="A19" s="58"/>
      <c r="B19" s="58"/>
      <c r="C19" s="70"/>
      <c r="D19" s="12" t="s">
        <v>59</v>
      </c>
      <c r="E19" s="12" t="s">
        <v>61</v>
      </c>
      <c r="F19" s="7"/>
    </row>
    <row r="20" spans="1:6" s="8" customFormat="1" ht="37.5" x14ac:dyDescent="0.3">
      <c r="A20" s="11">
        <f>A18+1</f>
        <v>6</v>
      </c>
      <c r="B20" s="11">
        <f>B18+1</f>
        <v>6</v>
      </c>
      <c r="C20" s="6" t="s">
        <v>13</v>
      </c>
      <c r="D20" s="10" t="s">
        <v>113</v>
      </c>
      <c r="E20" s="6" t="s">
        <v>62</v>
      </c>
      <c r="F20" s="7"/>
    </row>
    <row r="21" spans="1:6" s="8" customFormat="1" ht="75" x14ac:dyDescent="0.3">
      <c r="A21" s="57">
        <f>A20+1</f>
        <v>7</v>
      </c>
      <c r="B21" s="57">
        <f>B20+1</f>
        <v>7</v>
      </c>
      <c r="C21" s="55" t="s">
        <v>14</v>
      </c>
      <c r="D21" s="10" t="s">
        <v>131</v>
      </c>
      <c r="E21" s="6" t="s">
        <v>135</v>
      </c>
      <c r="F21" s="7"/>
    </row>
    <row r="22" spans="1:6" s="8" customFormat="1" ht="18.75" x14ac:dyDescent="0.3">
      <c r="A22" s="58"/>
      <c r="B22" s="58"/>
      <c r="C22" s="56"/>
      <c r="D22" s="10" t="s">
        <v>132</v>
      </c>
      <c r="E22" s="6"/>
      <c r="F22" s="7"/>
    </row>
    <row r="23" spans="1:6" s="8" customFormat="1" ht="18.75" x14ac:dyDescent="0.3">
      <c r="A23" s="57">
        <v>8</v>
      </c>
      <c r="B23" s="57">
        <v>8</v>
      </c>
      <c r="C23" s="55" t="s">
        <v>11</v>
      </c>
      <c r="D23" s="10" t="s">
        <v>109</v>
      </c>
      <c r="E23" s="6" t="s">
        <v>136</v>
      </c>
      <c r="F23" s="7"/>
    </row>
    <row r="24" spans="1:6" s="8" customFormat="1" ht="18.75" x14ac:dyDescent="0.3">
      <c r="A24" s="58"/>
      <c r="B24" s="58"/>
      <c r="C24" s="56"/>
      <c r="D24" s="10" t="s">
        <v>133</v>
      </c>
      <c r="E24" s="13" t="s">
        <v>134</v>
      </c>
      <c r="F24" s="7"/>
    </row>
    <row r="25" spans="1:6" s="8" customFormat="1" ht="22.5" customHeight="1" x14ac:dyDescent="0.3">
      <c r="A25" s="50" t="s">
        <v>3</v>
      </c>
      <c r="B25" s="51"/>
      <c r="C25" s="51"/>
      <c r="D25" s="51"/>
      <c r="E25" s="51"/>
      <c r="F25" s="7"/>
    </row>
    <row r="26" spans="1:6" s="8" customFormat="1" ht="18.75" x14ac:dyDescent="0.3">
      <c r="A26" s="47">
        <f>A23+1</f>
        <v>9</v>
      </c>
      <c r="B26" s="49">
        <v>1</v>
      </c>
      <c r="C26" s="78" t="s">
        <v>16</v>
      </c>
      <c r="D26" s="14" t="s">
        <v>66</v>
      </c>
      <c r="E26" s="15" t="s">
        <v>69</v>
      </c>
      <c r="F26" s="7"/>
    </row>
    <row r="27" spans="1:6" s="8" customFormat="1" ht="42.75" customHeight="1" x14ac:dyDescent="0.3">
      <c r="A27" s="48"/>
      <c r="B27" s="49"/>
      <c r="C27" s="79"/>
      <c r="D27" s="12" t="s">
        <v>67</v>
      </c>
      <c r="E27" s="12" t="s">
        <v>68</v>
      </c>
      <c r="F27" s="7"/>
    </row>
    <row r="28" spans="1:6" s="8" customFormat="1" ht="37.5" x14ac:dyDescent="0.3">
      <c r="A28" s="16">
        <f>A26+1</f>
        <v>10</v>
      </c>
      <c r="B28" s="16">
        <f>B26+1</f>
        <v>2</v>
      </c>
      <c r="C28" s="12" t="s">
        <v>0</v>
      </c>
      <c r="D28" s="12" t="s">
        <v>70</v>
      </c>
      <c r="E28" s="12" t="s">
        <v>71</v>
      </c>
      <c r="F28" s="7"/>
    </row>
    <row r="29" spans="1:6" s="8" customFormat="1" ht="37.5" x14ac:dyDescent="0.3">
      <c r="A29" s="17">
        <f>A28+1</f>
        <v>11</v>
      </c>
      <c r="B29" s="17">
        <f>B28+1</f>
        <v>3</v>
      </c>
      <c r="C29" s="6" t="s">
        <v>33</v>
      </c>
      <c r="D29" s="10" t="s">
        <v>118</v>
      </c>
      <c r="E29" s="6" t="s">
        <v>119</v>
      </c>
      <c r="F29" s="7"/>
    </row>
    <row r="30" spans="1:6" s="8" customFormat="1" ht="37.5" x14ac:dyDescent="0.3">
      <c r="A30" s="16">
        <f>A29+1</f>
        <v>12</v>
      </c>
      <c r="B30" s="16">
        <f>B29+1</f>
        <v>4</v>
      </c>
      <c r="C30" s="6" t="s">
        <v>34</v>
      </c>
      <c r="D30" s="10" t="s">
        <v>120</v>
      </c>
      <c r="E30" s="6" t="s">
        <v>111</v>
      </c>
      <c r="F30" s="7"/>
    </row>
    <row r="31" spans="1:6" s="8" customFormat="1" ht="26.25" customHeight="1" x14ac:dyDescent="0.3">
      <c r="A31" s="50" t="s">
        <v>17</v>
      </c>
      <c r="B31" s="51"/>
      <c r="C31" s="51"/>
      <c r="D31" s="51"/>
      <c r="E31" s="51"/>
      <c r="F31" s="7"/>
    </row>
    <row r="32" spans="1:6" s="8" customFormat="1" ht="56.25" x14ac:dyDescent="0.3">
      <c r="A32" s="63">
        <f>A30+1</f>
        <v>13</v>
      </c>
      <c r="B32" s="63">
        <v>1</v>
      </c>
      <c r="C32" s="55" t="s">
        <v>18</v>
      </c>
      <c r="D32" s="6" t="s">
        <v>72</v>
      </c>
      <c r="E32" s="6" t="s">
        <v>73</v>
      </c>
      <c r="F32" s="7"/>
    </row>
    <row r="33" spans="1:6" s="8" customFormat="1" ht="33.75" customHeight="1" x14ac:dyDescent="0.3">
      <c r="A33" s="65"/>
      <c r="B33" s="65"/>
      <c r="C33" s="56"/>
      <c r="D33" s="6" t="s">
        <v>74</v>
      </c>
      <c r="E33" s="6" t="s">
        <v>75</v>
      </c>
      <c r="F33" s="7"/>
    </row>
    <row r="34" spans="1:6" s="8" customFormat="1" ht="37.5" x14ac:dyDescent="0.3">
      <c r="A34" s="63">
        <f>A32+1</f>
        <v>14</v>
      </c>
      <c r="B34" s="63">
        <v>2</v>
      </c>
      <c r="C34" s="55" t="s">
        <v>19</v>
      </c>
      <c r="D34" s="6" t="s">
        <v>76</v>
      </c>
      <c r="E34" s="6" t="s">
        <v>77</v>
      </c>
      <c r="F34" s="7"/>
    </row>
    <row r="35" spans="1:6" s="8" customFormat="1" ht="37.5" x14ac:dyDescent="0.3">
      <c r="A35" s="64"/>
      <c r="B35" s="64"/>
      <c r="C35" s="66"/>
      <c r="D35" s="6" t="s">
        <v>79</v>
      </c>
      <c r="E35" s="6" t="s">
        <v>78</v>
      </c>
      <c r="F35" s="7"/>
    </row>
    <row r="36" spans="1:6" s="8" customFormat="1" ht="75" x14ac:dyDescent="0.3">
      <c r="A36" s="64"/>
      <c r="B36" s="64"/>
      <c r="C36" s="66"/>
      <c r="D36" s="6" t="s">
        <v>80</v>
      </c>
      <c r="E36" s="6" t="s">
        <v>81</v>
      </c>
      <c r="F36" s="7"/>
    </row>
    <row r="37" spans="1:6" s="8" customFormat="1" ht="75" x14ac:dyDescent="0.3">
      <c r="A37" s="64"/>
      <c r="B37" s="64"/>
      <c r="C37" s="66"/>
      <c r="D37" s="6" t="s">
        <v>82</v>
      </c>
      <c r="E37" s="6" t="s">
        <v>83</v>
      </c>
      <c r="F37" s="7"/>
    </row>
    <row r="38" spans="1:6" s="8" customFormat="1" ht="18.75" x14ac:dyDescent="0.3">
      <c r="A38" s="64"/>
      <c r="B38" s="64"/>
      <c r="C38" s="66"/>
      <c r="D38" s="6" t="s">
        <v>90</v>
      </c>
      <c r="E38" s="6" t="s">
        <v>84</v>
      </c>
      <c r="F38" s="7"/>
    </row>
    <row r="39" spans="1:6" s="8" customFormat="1" ht="56.25" x14ac:dyDescent="0.3">
      <c r="A39" s="65"/>
      <c r="B39" s="65"/>
      <c r="C39" s="56"/>
      <c r="D39" s="6" t="s">
        <v>91</v>
      </c>
      <c r="E39" s="6" t="s">
        <v>81</v>
      </c>
      <c r="F39" s="7"/>
    </row>
    <row r="40" spans="1:6" s="8" customFormat="1" ht="37.5" x14ac:dyDescent="0.3">
      <c r="A40" s="16">
        <v>15</v>
      </c>
      <c r="B40" s="16">
        <v>3</v>
      </c>
      <c r="C40" s="80" t="s">
        <v>165</v>
      </c>
      <c r="D40" s="81" t="s">
        <v>166</v>
      </c>
      <c r="E40" s="80" t="s">
        <v>168</v>
      </c>
      <c r="F40" s="7"/>
    </row>
    <row r="41" spans="1:6" s="8" customFormat="1" ht="93.75" x14ac:dyDescent="0.3">
      <c r="A41" s="16">
        <v>16</v>
      </c>
      <c r="B41" s="16">
        <v>4</v>
      </c>
      <c r="C41" s="80" t="s">
        <v>167</v>
      </c>
      <c r="D41" s="80"/>
      <c r="E41" s="80" t="s">
        <v>169</v>
      </c>
      <c r="F41" s="7"/>
    </row>
    <row r="42" spans="1:6" ht="152.25" customHeight="1" x14ac:dyDescent="0.25">
      <c r="A42" s="53" t="s">
        <v>4</v>
      </c>
      <c r="B42" s="54"/>
      <c r="C42" s="54"/>
      <c r="D42" s="54"/>
      <c r="E42" s="39"/>
      <c r="F42" s="4"/>
    </row>
    <row r="43" spans="1:6" s="8" customFormat="1" ht="18.75" x14ac:dyDescent="0.3">
      <c r="A43" s="50" t="s">
        <v>5</v>
      </c>
      <c r="B43" s="51"/>
      <c r="C43" s="51"/>
      <c r="D43" s="51"/>
      <c r="E43" s="51"/>
      <c r="F43" s="7"/>
    </row>
    <row r="44" spans="1:6" s="8" customFormat="1" ht="37.5" x14ac:dyDescent="0.3">
      <c r="A44" s="11">
        <v>17</v>
      </c>
      <c r="B44" s="11">
        <v>1</v>
      </c>
      <c r="C44" s="18" t="s">
        <v>20</v>
      </c>
      <c r="D44" s="6" t="s">
        <v>65</v>
      </c>
      <c r="E44" s="18"/>
      <c r="F44" s="7"/>
    </row>
    <row r="45" spans="1:6" s="8" customFormat="1" ht="18.75" x14ac:dyDescent="0.3">
      <c r="A45" s="19">
        <f>A44+1</f>
        <v>18</v>
      </c>
      <c r="B45" s="19">
        <f>B44+1</f>
        <v>2</v>
      </c>
      <c r="C45" s="18" t="s">
        <v>163</v>
      </c>
      <c r="D45" s="6" t="s">
        <v>65</v>
      </c>
      <c r="E45" s="18"/>
      <c r="F45" s="7"/>
    </row>
    <row r="46" spans="1:6" ht="167.25" customHeight="1" x14ac:dyDescent="0.25">
      <c r="A46" s="53" t="s">
        <v>8</v>
      </c>
      <c r="B46" s="54"/>
      <c r="C46" s="54"/>
      <c r="D46" s="54"/>
      <c r="E46" s="5"/>
      <c r="F46" s="4"/>
    </row>
    <row r="47" spans="1:6" s="8" customFormat="1" ht="25.5" customHeight="1" x14ac:dyDescent="0.3">
      <c r="A47" s="50" t="s">
        <v>6</v>
      </c>
      <c r="B47" s="51"/>
      <c r="C47" s="51"/>
      <c r="D47" s="51"/>
      <c r="E47" s="51"/>
      <c r="F47" s="7"/>
    </row>
    <row r="48" spans="1:6" s="8" customFormat="1" ht="28.5" customHeight="1" x14ac:dyDescent="0.3">
      <c r="A48" s="11">
        <f>A45+1</f>
        <v>19</v>
      </c>
      <c r="B48" s="11">
        <v>1</v>
      </c>
      <c r="C48" s="6" t="s">
        <v>21</v>
      </c>
      <c r="D48" s="10" t="s">
        <v>112</v>
      </c>
      <c r="E48" s="6" t="s">
        <v>85</v>
      </c>
      <c r="F48" s="7"/>
    </row>
    <row r="49" spans="1:6" s="8" customFormat="1" ht="28.5" customHeight="1" x14ac:dyDescent="0.3">
      <c r="A49" s="57">
        <f>A48+1</f>
        <v>20</v>
      </c>
      <c r="B49" s="57">
        <f>B48+1</f>
        <v>2</v>
      </c>
      <c r="C49" s="55" t="s">
        <v>38</v>
      </c>
      <c r="D49" s="6" t="s">
        <v>88</v>
      </c>
      <c r="E49" s="6" t="s">
        <v>86</v>
      </c>
      <c r="F49" s="7"/>
    </row>
    <row r="50" spans="1:6" s="8" customFormat="1" ht="24" customHeight="1" x14ac:dyDescent="0.3">
      <c r="A50" s="58"/>
      <c r="B50" s="58"/>
      <c r="C50" s="56"/>
      <c r="D50" s="6" t="s">
        <v>89</v>
      </c>
      <c r="E50" s="6" t="s">
        <v>87</v>
      </c>
      <c r="F50" s="7"/>
    </row>
    <row r="51" spans="1:6" s="8" customFormat="1" ht="18.75" x14ac:dyDescent="0.3">
      <c r="A51" s="57">
        <f>A49+1</f>
        <v>21</v>
      </c>
      <c r="B51" s="57">
        <f>B49+1</f>
        <v>3</v>
      </c>
      <c r="C51" s="55" t="s">
        <v>22</v>
      </c>
      <c r="D51" s="6" t="s">
        <v>92</v>
      </c>
      <c r="E51" s="6" t="s">
        <v>93</v>
      </c>
      <c r="F51" s="7"/>
    </row>
    <row r="52" spans="1:6" s="8" customFormat="1" ht="18.75" x14ac:dyDescent="0.3">
      <c r="A52" s="58"/>
      <c r="B52" s="58"/>
      <c r="C52" s="56"/>
      <c r="D52" s="6" t="s">
        <v>95</v>
      </c>
      <c r="E52" s="6" t="s">
        <v>94</v>
      </c>
      <c r="F52" s="7"/>
    </row>
    <row r="53" spans="1:6" s="8" customFormat="1" ht="18.75" x14ac:dyDescent="0.3">
      <c r="A53" s="57">
        <f>A51+1</f>
        <v>22</v>
      </c>
      <c r="B53" s="57">
        <f>B51+1</f>
        <v>4</v>
      </c>
      <c r="C53" s="55" t="s">
        <v>23</v>
      </c>
      <c r="D53" s="6" t="s">
        <v>96</v>
      </c>
      <c r="E53" s="6" t="s">
        <v>97</v>
      </c>
      <c r="F53" s="7"/>
    </row>
    <row r="54" spans="1:6" s="8" customFormat="1" ht="26.25" customHeight="1" x14ac:dyDescent="0.3">
      <c r="A54" s="58"/>
      <c r="B54" s="58"/>
      <c r="C54" s="56"/>
      <c r="D54" s="6" t="s">
        <v>117</v>
      </c>
      <c r="E54" s="6" t="s">
        <v>98</v>
      </c>
      <c r="F54" s="7"/>
    </row>
    <row r="55" spans="1:6" ht="160.5" customHeight="1" x14ac:dyDescent="0.25">
      <c r="A55" s="53" t="s">
        <v>24</v>
      </c>
      <c r="B55" s="54"/>
      <c r="C55" s="54"/>
      <c r="D55" s="54"/>
      <c r="E55" s="5"/>
      <c r="F55" s="4"/>
    </row>
    <row r="56" spans="1:6" s="27" customFormat="1" ht="27" customHeight="1" x14ac:dyDescent="0.3">
      <c r="A56" s="50" t="s">
        <v>25</v>
      </c>
      <c r="B56" s="51"/>
      <c r="C56" s="51"/>
      <c r="D56" s="51"/>
      <c r="E56" s="51"/>
      <c r="F56" s="26"/>
    </row>
    <row r="57" spans="1:6" s="27" customFormat="1" ht="37.5" x14ac:dyDescent="0.3">
      <c r="A57" s="74">
        <v>23</v>
      </c>
      <c r="B57" s="74">
        <v>1</v>
      </c>
      <c r="C57" s="71" t="s">
        <v>40</v>
      </c>
      <c r="D57" s="14" t="s">
        <v>99</v>
      </c>
      <c r="E57" s="30" t="s">
        <v>100</v>
      </c>
      <c r="F57" s="26"/>
    </row>
    <row r="58" spans="1:6" s="27" customFormat="1" ht="27" customHeight="1" x14ac:dyDescent="0.3">
      <c r="A58" s="75"/>
      <c r="B58" s="75"/>
      <c r="C58" s="72"/>
      <c r="D58" s="14" t="s">
        <v>101</v>
      </c>
      <c r="E58" s="30" t="s">
        <v>102</v>
      </c>
      <c r="F58" s="26"/>
    </row>
    <row r="59" spans="1:6" s="27" customFormat="1" ht="27" customHeight="1" x14ac:dyDescent="0.3">
      <c r="A59" s="76"/>
      <c r="B59" s="76"/>
      <c r="C59" s="73"/>
      <c r="D59" s="31" t="s">
        <v>103</v>
      </c>
      <c r="E59" s="32" t="s">
        <v>104</v>
      </c>
      <c r="F59" s="26"/>
    </row>
    <row r="60" spans="1:6" s="27" customFormat="1" ht="27" customHeight="1" x14ac:dyDescent="0.3">
      <c r="A60" s="33">
        <v>24</v>
      </c>
      <c r="B60" s="33">
        <v>2</v>
      </c>
      <c r="C60" s="31" t="s">
        <v>41</v>
      </c>
      <c r="D60" s="31" t="s">
        <v>65</v>
      </c>
      <c r="E60" s="32"/>
      <c r="F60" s="26"/>
    </row>
    <row r="61" spans="1:6" s="27" customFormat="1" ht="27" customHeight="1" x14ac:dyDescent="0.3">
      <c r="A61" s="74">
        <v>25</v>
      </c>
      <c r="B61" s="74">
        <v>3</v>
      </c>
      <c r="C61" s="71" t="s">
        <v>42</v>
      </c>
      <c r="D61" s="31" t="s">
        <v>106</v>
      </c>
      <c r="E61" s="32" t="s">
        <v>105</v>
      </c>
      <c r="F61" s="26"/>
    </row>
    <row r="62" spans="1:6" s="27" customFormat="1" ht="27" customHeight="1" x14ac:dyDescent="0.3">
      <c r="A62" s="76"/>
      <c r="B62" s="76"/>
      <c r="C62" s="73"/>
      <c r="D62" s="34" t="s">
        <v>107</v>
      </c>
      <c r="E62" s="32" t="s">
        <v>108</v>
      </c>
      <c r="F62" s="26"/>
    </row>
    <row r="63" spans="1:6" s="27" customFormat="1" ht="93.75" x14ac:dyDescent="0.3">
      <c r="A63" s="33">
        <v>26</v>
      </c>
      <c r="B63" s="33">
        <v>4</v>
      </c>
      <c r="C63" s="31" t="s">
        <v>158</v>
      </c>
      <c r="D63" s="31" t="s">
        <v>65</v>
      </c>
      <c r="E63" s="32" t="s">
        <v>157</v>
      </c>
      <c r="F63" s="26"/>
    </row>
    <row r="64" spans="1:6" s="27" customFormat="1" ht="93.75" x14ac:dyDescent="0.3">
      <c r="A64" s="33">
        <v>27</v>
      </c>
      <c r="B64" s="33">
        <v>5</v>
      </c>
      <c r="C64" s="31" t="s">
        <v>160</v>
      </c>
      <c r="D64" s="31" t="s">
        <v>65</v>
      </c>
      <c r="E64" s="32" t="s">
        <v>159</v>
      </c>
      <c r="F64" s="26"/>
    </row>
    <row r="65" spans="1:6" s="27" customFormat="1" ht="75" x14ac:dyDescent="0.3">
      <c r="A65" s="33">
        <v>28</v>
      </c>
      <c r="B65" s="33">
        <v>6</v>
      </c>
      <c r="C65" s="35" t="s">
        <v>43</v>
      </c>
      <c r="D65" s="31" t="s">
        <v>65</v>
      </c>
      <c r="E65" s="32" t="s">
        <v>141</v>
      </c>
      <c r="F65" s="26"/>
    </row>
    <row r="66" spans="1:6" s="27" customFormat="1" ht="75" x14ac:dyDescent="0.3">
      <c r="A66" s="33">
        <v>29</v>
      </c>
      <c r="B66" s="33">
        <v>7</v>
      </c>
      <c r="C66" s="35" t="s">
        <v>44</v>
      </c>
      <c r="D66" s="31" t="s">
        <v>65</v>
      </c>
      <c r="E66" s="32" t="s">
        <v>141</v>
      </c>
      <c r="F66" s="26"/>
    </row>
    <row r="67" spans="1:6" s="27" customFormat="1" ht="93.75" x14ac:dyDescent="0.3">
      <c r="A67" s="33">
        <v>30</v>
      </c>
      <c r="B67" s="33">
        <v>8</v>
      </c>
      <c r="C67" s="35" t="s">
        <v>46</v>
      </c>
      <c r="D67" s="31" t="s">
        <v>65</v>
      </c>
      <c r="E67" s="32" t="s">
        <v>159</v>
      </c>
      <c r="F67" s="26"/>
    </row>
    <row r="68" spans="1:6" s="27" customFormat="1" ht="75" x14ac:dyDescent="0.3">
      <c r="A68" s="33">
        <v>31</v>
      </c>
      <c r="B68" s="33">
        <v>9</v>
      </c>
      <c r="C68" s="35" t="s">
        <v>45</v>
      </c>
      <c r="D68" s="31" t="s">
        <v>65</v>
      </c>
      <c r="E68" s="32" t="s">
        <v>141</v>
      </c>
      <c r="F68" s="26"/>
    </row>
    <row r="69" spans="1:6" s="27" customFormat="1" ht="93.75" x14ac:dyDescent="0.3">
      <c r="A69" s="33">
        <v>32</v>
      </c>
      <c r="B69" s="33">
        <v>10</v>
      </c>
      <c r="C69" s="35" t="s">
        <v>156</v>
      </c>
      <c r="D69" s="31" t="s">
        <v>65</v>
      </c>
      <c r="E69" s="32" t="s">
        <v>157</v>
      </c>
      <c r="F69" s="26"/>
    </row>
    <row r="70" spans="1:6" s="27" customFormat="1" ht="93.75" x14ac:dyDescent="0.3">
      <c r="A70" s="33">
        <v>33</v>
      </c>
      <c r="B70" s="33">
        <v>11</v>
      </c>
      <c r="C70" s="35" t="s">
        <v>137</v>
      </c>
      <c r="D70" s="31" t="s">
        <v>65</v>
      </c>
      <c r="E70" s="32" t="s">
        <v>155</v>
      </c>
      <c r="F70" s="26"/>
    </row>
    <row r="71" spans="1:6" s="27" customFormat="1" ht="112.5" x14ac:dyDescent="0.3">
      <c r="A71" s="33">
        <v>34</v>
      </c>
      <c r="B71" s="33">
        <v>12</v>
      </c>
      <c r="C71" s="35" t="s">
        <v>139</v>
      </c>
      <c r="D71" s="31" t="s">
        <v>65</v>
      </c>
      <c r="E71" s="32" t="s">
        <v>161</v>
      </c>
      <c r="F71" s="26"/>
    </row>
    <row r="72" spans="1:6" s="27" customFormat="1" ht="27" customHeight="1" x14ac:dyDescent="0.3">
      <c r="A72" s="50" t="s">
        <v>122</v>
      </c>
      <c r="B72" s="51"/>
      <c r="C72" s="51"/>
      <c r="D72" s="51"/>
      <c r="E72" s="51"/>
      <c r="F72" s="26"/>
    </row>
    <row r="73" spans="1:6" s="27" customFormat="1" ht="37.5" x14ac:dyDescent="0.3">
      <c r="A73" s="33">
        <v>35</v>
      </c>
      <c r="B73" s="33">
        <v>1</v>
      </c>
      <c r="C73" s="31" t="s">
        <v>123</v>
      </c>
      <c r="D73" s="34" t="s">
        <v>130</v>
      </c>
      <c r="E73" s="32" t="s">
        <v>162</v>
      </c>
      <c r="F73" s="26"/>
    </row>
    <row r="74" spans="1:6" s="27" customFormat="1" ht="37.5" x14ac:dyDescent="0.3">
      <c r="A74" s="33">
        <v>36</v>
      </c>
      <c r="B74" s="33">
        <v>2</v>
      </c>
      <c r="C74" s="31" t="s">
        <v>124</v>
      </c>
      <c r="D74" s="31" t="s">
        <v>125</v>
      </c>
      <c r="E74" s="32" t="s">
        <v>162</v>
      </c>
      <c r="F74" s="26"/>
    </row>
    <row r="75" spans="1:6" s="27" customFormat="1" ht="37.5" x14ac:dyDescent="0.3">
      <c r="A75" s="33">
        <v>37</v>
      </c>
      <c r="B75" s="33">
        <v>3</v>
      </c>
      <c r="C75" s="31" t="s">
        <v>126</v>
      </c>
      <c r="D75" s="31" t="s">
        <v>127</v>
      </c>
      <c r="E75" s="32" t="s">
        <v>162</v>
      </c>
      <c r="F75" s="26"/>
    </row>
    <row r="76" spans="1:6" s="27" customFormat="1" ht="37.5" x14ac:dyDescent="0.3">
      <c r="A76" s="33">
        <v>38</v>
      </c>
      <c r="B76" s="33">
        <v>4</v>
      </c>
      <c r="C76" s="31" t="s">
        <v>128</v>
      </c>
      <c r="D76" s="31" t="s">
        <v>129</v>
      </c>
      <c r="E76" s="32" t="s">
        <v>162</v>
      </c>
      <c r="F76" s="26"/>
    </row>
    <row r="77" spans="1:6" s="27" customFormat="1" ht="27" customHeight="1" x14ac:dyDescent="0.3">
      <c r="A77" s="50" t="s">
        <v>140</v>
      </c>
      <c r="B77" s="51"/>
      <c r="C77" s="51"/>
      <c r="D77" s="51"/>
      <c r="E77" s="51"/>
      <c r="F77" s="26"/>
    </row>
    <row r="78" spans="1:6" s="27" customFormat="1" ht="37.5" x14ac:dyDescent="0.3">
      <c r="A78" s="33">
        <v>39</v>
      </c>
      <c r="B78" s="33">
        <v>1</v>
      </c>
      <c r="C78" s="31" t="s">
        <v>145</v>
      </c>
      <c r="D78" s="31" t="s">
        <v>142</v>
      </c>
      <c r="E78" s="32" t="s">
        <v>138</v>
      </c>
      <c r="F78" s="26"/>
    </row>
    <row r="79" spans="1:6" s="27" customFormat="1" ht="37.5" x14ac:dyDescent="0.3">
      <c r="A79" s="33">
        <v>40</v>
      </c>
      <c r="B79" s="33">
        <v>2</v>
      </c>
      <c r="C79" s="31" t="s">
        <v>143</v>
      </c>
      <c r="D79" s="31" t="s">
        <v>144</v>
      </c>
      <c r="E79" s="32" t="s">
        <v>138</v>
      </c>
      <c r="F79" s="26"/>
    </row>
    <row r="80" spans="1:6" s="27" customFormat="1" ht="40.5" customHeight="1" x14ac:dyDescent="0.3">
      <c r="A80" s="33">
        <v>41</v>
      </c>
      <c r="B80" s="33">
        <v>3</v>
      </c>
      <c r="C80" s="31" t="s">
        <v>147</v>
      </c>
      <c r="D80" s="31" t="s">
        <v>146</v>
      </c>
      <c r="E80" s="32" t="s">
        <v>138</v>
      </c>
      <c r="F80" s="26"/>
    </row>
    <row r="81" spans="1:6" s="27" customFormat="1" ht="37.5" x14ac:dyDescent="0.3">
      <c r="A81" s="33">
        <v>42</v>
      </c>
      <c r="B81" s="33">
        <v>4</v>
      </c>
      <c r="C81" s="31" t="s">
        <v>148</v>
      </c>
      <c r="D81" s="31" t="s">
        <v>149</v>
      </c>
      <c r="E81" s="32" t="s">
        <v>138</v>
      </c>
      <c r="F81" s="26"/>
    </row>
    <row r="82" spans="1:6" s="27" customFormat="1" ht="56.25" x14ac:dyDescent="0.3">
      <c r="A82" s="33">
        <v>43</v>
      </c>
      <c r="B82" s="33">
        <v>5</v>
      </c>
      <c r="C82" s="31" t="s">
        <v>150</v>
      </c>
      <c r="D82" s="31" t="s">
        <v>151</v>
      </c>
      <c r="E82" s="32" t="s">
        <v>138</v>
      </c>
      <c r="F82" s="26"/>
    </row>
    <row r="83" spans="1:6" s="27" customFormat="1" ht="37.5" x14ac:dyDescent="0.3">
      <c r="A83" s="33">
        <v>44</v>
      </c>
      <c r="B83" s="33">
        <v>6</v>
      </c>
      <c r="C83" s="31" t="s">
        <v>152</v>
      </c>
      <c r="D83" s="31" t="s">
        <v>153</v>
      </c>
      <c r="E83" s="32" t="s">
        <v>138</v>
      </c>
      <c r="F83" s="26"/>
    </row>
    <row r="84" spans="1:6" ht="160.5" customHeight="1" x14ac:dyDescent="0.25">
      <c r="A84" s="53" t="s">
        <v>26</v>
      </c>
      <c r="B84" s="54"/>
      <c r="C84" s="54"/>
      <c r="D84" s="54"/>
      <c r="E84" s="40"/>
      <c r="F84" s="4"/>
    </row>
    <row r="85" spans="1:6" s="21" customFormat="1" ht="30" customHeight="1" x14ac:dyDescent="0.3">
      <c r="A85" s="50" t="s">
        <v>27</v>
      </c>
      <c r="B85" s="51"/>
      <c r="C85" s="51"/>
      <c r="D85" s="51"/>
      <c r="E85" s="52"/>
      <c r="F85" s="20"/>
    </row>
    <row r="86" spans="1:6" s="21" customFormat="1" ht="37.5" x14ac:dyDescent="0.3">
      <c r="A86" s="74">
        <v>45</v>
      </c>
      <c r="B86" s="74">
        <v>1</v>
      </c>
      <c r="C86" s="71" t="s">
        <v>114</v>
      </c>
      <c r="D86" s="28" t="s">
        <v>116</v>
      </c>
      <c r="E86" s="28"/>
      <c r="F86" s="20"/>
    </row>
    <row r="87" spans="1:6" s="21" customFormat="1" ht="24" customHeight="1" x14ac:dyDescent="0.3">
      <c r="A87" s="76"/>
      <c r="B87" s="76"/>
      <c r="C87" s="73"/>
      <c r="D87" s="29" t="s">
        <v>115</v>
      </c>
      <c r="E87" s="28"/>
      <c r="F87" s="20"/>
    </row>
    <row r="88" spans="1:6" ht="175.5" customHeight="1" x14ac:dyDescent="0.25">
      <c r="A88" s="53" t="s">
        <v>7</v>
      </c>
      <c r="B88" s="54"/>
      <c r="C88" s="54"/>
      <c r="D88" s="54"/>
      <c r="E88" s="40"/>
      <c r="F88" s="4"/>
    </row>
    <row r="89" spans="1:6" s="21" customFormat="1" ht="25.5" customHeight="1" x14ac:dyDescent="0.3">
      <c r="A89" s="67" t="s">
        <v>32</v>
      </c>
      <c r="B89" s="68"/>
      <c r="C89" s="68" t="s">
        <v>31</v>
      </c>
      <c r="D89" s="22"/>
      <c r="E89" s="22"/>
      <c r="F89" s="20"/>
    </row>
    <row r="90" spans="1:6" s="27" customFormat="1" ht="75" x14ac:dyDescent="0.3">
      <c r="A90" s="23">
        <v>46</v>
      </c>
      <c r="B90" s="23">
        <v>1</v>
      </c>
      <c r="C90" s="24" t="s">
        <v>28</v>
      </c>
      <c r="D90" s="25" t="s">
        <v>154</v>
      </c>
      <c r="E90" s="25"/>
      <c r="F90" s="26"/>
    </row>
  </sheetData>
  <mergeCells count="67">
    <mergeCell ref="C12:C14"/>
    <mergeCell ref="A77:E77"/>
    <mergeCell ref="A21:A22"/>
    <mergeCell ref="B21:B22"/>
    <mergeCell ref="C21:C22"/>
    <mergeCell ref="A23:A24"/>
    <mergeCell ref="B23:B24"/>
    <mergeCell ref="C23:C24"/>
    <mergeCell ref="A72:E72"/>
    <mergeCell ref="C26:C27"/>
    <mergeCell ref="A56:E56"/>
    <mergeCell ref="A25:E25"/>
    <mergeCell ref="A31:E31"/>
    <mergeCell ref="B49:B50"/>
    <mergeCell ref="B61:B62"/>
    <mergeCell ref="A61:A62"/>
    <mergeCell ref="A86:A87"/>
    <mergeCell ref="B86:B87"/>
    <mergeCell ref="C86:C87"/>
    <mergeCell ref="A89:C89"/>
    <mergeCell ref="C10:C11"/>
    <mergeCell ref="B10:B11"/>
    <mergeCell ref="A10:A11"/>
    <mergeCell ref="A16:A17"/>
    <mergeCell ref="B16:B17"/>
    <mergeCell ref="C16:C17"/>
    <mergeCell ref="C18:C19"/>
    <mergeCell ref="B18:B19"/>
    <mergeCell ref="A18:A19"/>
    <mergeCell ref="A32:A33"/>
    <mergeCell ref="B32:B33"/>
    <mergeCell ref="A49:A50"/>
    <mergeCell ref="A84:D84"/>
    <mergeCell ref="A88:D88"/>
    <mergeCell ref="C57:C59"/>
    <mergeCell ref="A2:E2"/>
    <mergeCell ref="A9:E9"/>
    <mergeCell ref="A47:E47"/>
    <mergeCell ref="A43:E43"/>
    <mergeCell ref="D5:D7"/>
    <mergeCell ref="E5:E7"/>
    <mergeCell ref="A46:D46"/>
    <mergeCell ref="C32:C33"/>
    <mergeCell ref="A34:A39"/>
    <mergeCell ref="B34:B39"/>
    <mergeCell ref="C34:C39"/>
    <mergeCell ref="A5:A7"/>
    <mergeCell ref="A42:D42"/>
    <mergeCell ref="A8:D8"/>
    <mergeCell ref="A12:A14"/>
    <mergeCell ref="B12:B14"/>
    <mergeCell ref="C5:C7"/>
    <mergeCell ref="B5:B7"/>
    <mergeCell ref="A26:A27"/>
    <mergeCell ref="B26:B27"/>
    <mergeCell ref="A85:E85"/>
    <mergeCell ref="A55:D55"/>
    <mergeCell ref="C51:C52"/>
    <mergeCell ref="B51:B52"/>
    <mergeCell ref="A51:A52"/>
    <mergeCell ref="C49:C50"/>
    <mergeCell ref="A53:A54"/>
    <mergeCell ref="B53:B54"/>
    <mergeCell ref="C53:C54"/>
    <mergeCell ref="B57:B59"/>
    <mergeCell ref="A57:A59"/>
    <mergeCell ref="C61:C6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2020-07-02T03:01:06Z</dcterms:modified>
</cp:coreProperties>
</file>